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6.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7.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8.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060030\Desktop\R7 有機農業運用と様式\様式集_コピー\"/>
    </mc:Choice>
  </mc:AlternateContent>
  <xr:revisionPtr revIDLastSave="0" documentId="13_ncr:1_{3770EB89-945C-4B54-98D9-255784DB6B04}" xr6:coauthVersionLast="47" xr6:coauthVersionMax="47" xr10:uidLastSave="{00000000-0000-0000-0000-000000000000}"/>
  <bookViews>
    <workbookView xWindow="-120" yWindow="-120" windowWidth="29040" windowHeight="15840" firstSheet="3" activeTab="6" xr2:uid="{00000000-000D-0000-FFFF-FFFF00000000}"/>
  </bookViews>
  <sheets>
    <sheet name="　入力シート" sheetId="45" r:id="rId1"/>
    <sheet name="　入力シート 記入例" sheetId="76" r:id="rId2"/>
    <sheet name="様式第１号-1 提出書類チェックシート " sheetId="73" r:id="rId3"/>
    <sheet name="様式第１号-2 振込口座情報 " sheetId="75" r:id="rId4"/>
    <sheet name="様式第１号-3 誓約書" sheetId="74" r:id="rId5"/>
    <sheet name="様式第２号_事業計画（実施）カガミ" sheetId="50" r:id="rId6"/>
    <sheet name="様式２号ー２－４（資材）" sheetId="32" r:id="rId7"/>
    <sheet name="様式２号ー２－４（資材） 記入例" sheetId="77" r:id="rId8"/>
    <sheet name="様式2号_別添1_構成員" sheetId="70" r:id="rId9"/>
    <sheet name="様式第５号_交付申請書" sheetId="79" r:id="rId10"/>
    <sheet name="変更時→" sheetId="66" r:id="rId11"/>
    <sheet name="様式第３号_変更申請書" sheetId="67" r:id="rId12"/>
    <sheet name="様式第３号_1_変更届" sheetId="78" r:id="rId13"/>
    <sheet name="廃止→" sheetId="69" r:id="rId14"/>
    <sheet name="様式第４号_廃止届" sheetId="68" r:id="rId15"/>
  </sheets>
  <definedNames>
    <definedName name="_xlnm.Print_Area" localSheetId="0">'　入力シート'!$B:$E</definedName>
    <definedName name="_xlnm.Print_Area" localSheetId="1">'　入力シート 記入例'!$A:$U</definedName>
    <definedName name="_xlnm.Print_Area" localSheetId="8">様式2号_別添1_構成員!$A:$AR</definedName>
    <definedName name="_xlnm.Print_Area" localSheetId="6">'様式２号ー２－４（資材）'!$A:$F</definedName>
    <definedName name="_xlnm.Print_Area" localSheetId="7">'様式２号ー２－４（資材） 記入例'!$A:$L</definedName>
    <definedName name="_xlnm.Print_Area" localSheetId="2">'様式第１号-1 提出書類チェックシート '!$A:$I</definedName>
    <definedName name="_xlnm.Print_Area" localSheetId="3">'様式第１号-2 振込口座情報 '!$A:$D</definedName>
    <definedName name="_xlnm.Print_Area" localSheetId="4">'様式第１号-3 誓約書'!$A$1:$H$28</definedName>
    <definedName name="_xlnm.Print_Area" localSheetId="5">'様式第２号_事業計画（実施）カガミ'!$A:$J</definedName>
    <definedName name="_xlnm.Print_Area" localSheetId="12">様式第３号_1_変更届!$A:$I</definedName>
    <definedName name="_xlnm.Print_Area" localSheetId="11">様式第３号_変更申請書!$A:$I</definedName>
    <definedName name="_xlnm.Print_Area" localSheetId="14">様式第４号_廃止届!$A:$I</definedName>
    <definedName name="_xlnm.Print_Area" localSheetId="9">様式第５号_交付申請書!$A:$I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77" l="1"/>
  <c r="B4" i="32"/>
  <c r="B15" i="50"/>
  <c r="C12" i="50"/>
  <c r="I9" i="68"/>
  <c r="G9" i="68"/>
  <c r="G8" i="68"/>
  <c r="G7" i="68"/>
  <c r="H6" i="68"/>
  <c r="I5" i="68"/>
  <c r="H5" i="68"/>
  <c r="I8" i="78"/>
  <c r="G8" i="78"/>
  <c r="G7" i="78"/>
  <c r="G6" i="78"/>
  <c r="H5" i="78"/>
  <c r="I4" i="78"/>
  <c r="H4" i="78"/>
  <c r="I8" i="67"/>
  <c r="G8" i="67"/>
  <c r="G7" i="67"/>
  <c r="G6" i="67"/>
  <c r="H5" i="67"/>
  <c r="I4" i="67"/>
  <c r="H4" i="67"/>
  <c r="I8" i="79"/>
  <c r="G8" i="79"/>
  <c r="G7" i="79"/>
  <c r="G6" i="79"/>
  <c r="H5" i="79"/>
  <c r="I4" i="79"/>
  <c r="H4" i="79"/>
  <c r="G8" i="50"/>
  <c r="G7" i="50"/>
  <c r="G6" i="50"/>
  <c r="H5" i="50"/>
  <c r="I4" i="50"/>
  <c r="H4" i="50"/>
  <c r="I8" i="50"/>
  <c r="F38" i="77" l="1"/>
  <c r="F38" i="32"/>
  <c r="E35" i="77" l="1"/>
  <c r="F33" i="77" s="1"/>
  <c r="E35" i="32"/>
  <c r="F33" i="32" s="1"/>
  <c r="F2" i="77" l="1"/>
  <c r="C17" i="77" l="1"/>
  <c r="C16" i="77"/>
  <c r="C15" i="77"/>
  <c r="C13" i="77"/>
  <c r="E12" i="77"/>
  <c r="C11" i="77"/>
  <c r="C10" i="77"/>
  <c r="C9" i="77"/>
  <c r="C8" i="77"/>
  <c r="N7" i="70" l="1"/>
  <c r="N6" i="70"/>
  <c r="F2" i="32"/>
  <c r="H2" i="50"/>
  <c r="C3" i="75"/>
  <c r="C9" i="32" l="1"/>
  <c r="C10" i="32"/>
  <c r="C11" i="32"/>
  <c r="C8" i="32"/>
  <c r="C17" i="32"/>
  <c r="C16" i="32"/>
  <c r="C15" i="32"/>
  <c r="C13" i="32"/>
  <c r="E12" i="32"/>
</calcChain>
</file>

<file path=xl/sharedStrings.xml><?xml version="1.0" encoding="utf-8"?>
<sst xmlns="http://schemas.openxmlformats.org/spreadsheetml/2006/main" count="384" uniqueCount="221">
  <si>
    <t>所在地</t>
    <rPh sb="0" eb="3">
      <t>ショザイチ</t>
    </rPh>
    <phoneticPr fontId="1"/>
  </si>
  <si>
    <t>〒</t>
    <phoneticPr fontId="1"/>
  </si>
  <si>
    <t>代表者</t>
    <rPh sb="0" eb="3">
      <t>ダイヒョウシャ</t>
    </rPh>
    <phoneticPr fontId="8"/>
  </si>
  <si>
    <t>氏名</t>
    <rPh sb="0" eb="2">
      <t>シメイ</t>
    </rPh>
    <phoneticPr fontId="1"/>
  </si>
  <si>
    <t>プルダウンメニュー</t>
    <phoneticPr fontId="1"/>
  </si>
  <si>
    <t>フリガナ</t>
  </si>
  <si>
    <t>〒</t>
  </si>
  <si>
    <t>Ｔ　Ｅ　Ｌ</t>
  </si>
  <si>
    <t>Ｅメール
アドレス</t>
  </si>
  <si>
    <t>住所</t>
    <rPh sb="0" eb="1">
      <t>ジュウショ</t>
    </rPh>
    <phoneticPr fontId="8"/>
  </si>
  <si>
    <t>ＦＡＸ</t>
    <phoneticPr fontId="8"/>
  </si>
  <si>
    <t>事業者名</t>
    <rPh sb="0" eb="2">
      <t>ジギョウシャ</t>
    </rPh>
    <rPh sb="2" eb="3">
      <t>ナ</t>
    </rPh>
    <phoneticPr fontId="8"/>
  </si>
  <si>
    <t>様式番号</t>
    <rPh sb="0" eb="2">
      <t>ヨウシキ</t>
    </rPh>
    <rPh sb="2" eb="4">
      <t>バンゴウ</t>
    </rPh>
    <phoneticPr fontId="1"/>
  </si>
  <si>
    <t>様式名</t>
    <rPh sb="0" eb="2">
      <t>ヨウシキ</t>
    </rPh>
    <rPh sb="2" eb="3">
      <t>ナ</t>
    </rPh>
    <phoneticPr fontId="1"/>
  </si>
  <si>
    <t>農薬</t>
    <rPh sb="0" eb="2">
      <t>ノウヤク</t>
    </rPh>
    <phoneticPr fontId="1"/>
  </si>
  <si>
    <t>配合違い</t>
    <rPh sb="0" eb="2">
      <t>ハイゴウ</t>
    </rPh>
    <rPh sb="2" eb="3">
      <t>チガ</t>
    </rPh>
    <phoneticPr fontId="1"/>
  </si>
  <si>
    <t>３　事業費</t>
    <rPh sb="2" eb="5">
      <t>ジギョウヒ</t>
    </rPh>
    <phoneticPr fontId="8"/>
  </si>
  <si>
    <t>資材名称</t>
    <rPh sb="0" eb="2">
      <t>シザイ</t>
    </rPh>
    <rPh sb="2" eb="4">
      <t>メイショウ</t>
    </rPh>
    <phoneticPr fontId="1"/>
  </si>
  <si>
    <t>*種類/区分はプルダウンメニューからセレクト</t>
    <rPh sb="1" eb="3">
      <t>シュルイ</t>
    </rPh>
    <rPh sb="4" eb="6">
      <t>クブン</t>
    </rPh>
    <phoneticPr fontId="1"/>
  </si>
  <si>
    <t>種類＊</t>
    <rPh sb="0" eb="2">
      <t>シュルイ</t>
    </rPh>
    <phoneticPr fontId="1"/>
  </si>
  <si>
    <t>区分＊</t>
    <rPh sb="0" eb="2">
      <t>クブン</t>
    </rPh>
    <phoneticPr fontId="1"/>
  </si>
  <si>
    <t>提出日</t>
    <rPh sb="0" eb="2">
      <t>テイシュツ</t>
    </rPh>
    <rPh sb="2" eb="3">
      <t>ヒ</t>
    </rPh>
    <phoneticPr fontId="1"/>
  </si>
  <si>
    <t>１．提出書類様式一覧</t>
    <rPh sb="2" eb="4">
      <t>テイシュツ</t>
    </rPh>
    <rPh sb="4" eb="6">
      <t>ショルイ</t>
    </rPh>
    <rPh sb="6" eb="8">
      <t>ヨウシキ</t>
    </rPh>
    <rPh sb="8" eb="10">
      <t>イチラン</t>
    </rPh>
    <phoneticPr fontId="1"/>
  </si>
  <si>
    <t>文書名</t>
    <rPh sb="0" eb="2">
      <t>ブンショ</t>
    </rPh>
    <rPh sb="2" eb="3">
      <t>ナ</t>
    </rPh>
    <phoneticPr fontId="1"/>
  </si>
  <si>
    <t>有機ＪＡＳ認証資材登録事業計画（実績）書</t>
    <rPh sb="0" eb="2">
      <t>ユウキ</t>
    </rPh>
    <rPh sb="5" eb="7">
      <t>ニンショウ</t>
    </rPh>
    <rPh sb="7" eb="9">
      <t>シザイ</t>
    </rPh>
    <rPh sb="9" eb="11">
      <t>トウロク</t>
    </rPh>
    <rPh sb="11" eb="13">
      <t>ジギョウ</t>
    </rPh>
    <rPh sb="13" eb="15">
      <t>ケイカク</t>
    </rPh>
    <rPh sb="16" eb="18">
      <t>ジッセキ</t>
    </rPh>
    <rPh sb="19" eb="20">
      <t>ショ</t>
    </rPh>
    <phoneticPr fontId="1"/>
  </si>
  <si>
    <t>２．　添付書類</t>
    <rPh sb="3" eb="5">
      <t>テンプ</t>
    </rPh>
    <rPh sb="5" eb="7">
      <t>ショルイ</t>
    </rPh>
    <phoneticPr fontId="1"/>
  </si>
  <si>
    <t>　（生産者・団体　→　協議会）</t>
  </si>
  <si>
    <t>３．事業計画変更時に提出する書類</t>
    <rPh sb="2" eb="4">
      <t>ジギョウ</t>
    </rPh>
    <rPh sb="4" eb="6">
      <t>ケイカク</t>
    </rPh>
    <rPh sb="6" eb="8">
      <t>ヘンコウ</t>
    </rPh>
    <rPh sb="8" eb="9">
      <t>ジ</t>
    </rPh>
    <rPh sb="10" eb="12">
      <t>テイシュツ</t>
    </rPh>
    <rPh sb="14" eb="16">
      <t>ショルイ</t>
    </rPh>
    <phoneticPr fontId="1"/>
  </si>
  <si>
    <t>ｶﾌﾞｼｷｶﾞｲｼｬ　ﾐﾔｻﾞｷ</t>
    <phoneticPr fontId="1"/>
  </si>
  <si>
    <t>ﾀﾞｲﾋｮｳﾄﾘｼﾏﾘﾔｸ</t>
    <phoneticPr fontId="1"/>
  </si>
  <si>
    <t>ﾐﾔｻﾞｷ　ﾀﾛｳ</t>
    <phoneticPr fontId="1"/>
  </si>
  <si>
    <t>hanako-miyazaki@pref.miyazaki.lg.jp</t>
    <phoneticPr fontId="1"/>
  </si>
  <si>
    <t>宮崎　太郎</t>
    <rPh sb="3" eb="5">
      <t>タロウ</t>
    </rPh>
    <phoneticPr fontId="1"/>
  </si>
  <si>
    <t>株式会社　宮崎</t>
    <phoneticPr fontId="1"/>
  </si>
  <si>
    <t>代表取締役</t>
    <phoneticPr fontId="1"/>
  </si>
  <si>
    <t>１　申請する生産者・団体に関する情報</t>
    <rPh sb="2" eb="4">
      <t>シンセイ</t>
    </rPh>
    <rPh sb="6" eb="9">
      <t>セイサンシャ</t>
    </rPh>
    <rPh sb="10" eb="12">
      <t>ダンタイ</t>
    </rPh>
    <rPh sb="12" eb="13">
      <t>カン</t>
    </rPh>
    <rPh sb="15" eb="17">
      <t>ジョウホウ</t>
    </rPh>
    <phoneticPr fontId="8"/>
  </si>
  <si>
    <t>補助申請額</t>
    <rPh sb="0" eb="2">
      <t>ホジョ</t>
    </rPh>
    <rPh sb="2" eb="4">
      <t>シンセイ</t>
    </rPh>
    <rPh sb="4" eb="5">
      <t>ガク</t>
    </rPh>
    <phoneticPr fontId="8"/>
  </si>
  <si>
    <t>基本情報入力シート</t>
    <rPh sb="0" eb="2">
      <t>キホン</t>
    </rPh>
    <rPh sb="2" eb="4">
      <t>ジョウホウ</t>
    </rPh>
    <rPh sb="4" eb="6">
      <t>ニュウリョク</t>
    </rPh>
    <phoneticPr fontId="1"/>
  </si>
  <si>
    <t>プルダウンメニュー</t>
    <phoneticPr fontId="1"/>
  </si>
  <si>
    <t>種類</t>
    <rPh sb="0" eb="2">
      <t>シュルイ</t>
    </rPh>
    <phoneticPr fontId="1"/>
  </si>
  <si>
    <t>肥料・土壌改良資材</t>
    <rPh sb="0" eb="2">
      <t>ヒリョウ</t>
    </rPh>
    <rPh sb="3" eb="5">
      <t>ドジョウ</t>
    </rPh>
    <rPh sb="5" eb="7">
      <t>カイリョウ</t>
    </rPh>
    <rPh sb="7" eb="9">
      <t>シザイ</t>
    </rPh>
    <phoneticPr fontId="1"/>
  </si>
  <si>
    <t>農薬</t>
    <rPh sb="0" eb="2">
      <t>ノウヤク</t>
    </rPh>
    <phoneticPr fontId="1"/>
  </si>
  <si>
    <t>収穫後に保管するときの薬剤</t>
    <rPh sb="0" eb="3">
      <t>シュウカクゴ</t>
    </rPh>
    <rPh sb="4" eb="6">
      <t>ホカン</t>
    </rPh>
    <rPh sb="11" eb="13">
      <t>ヤクザイ</t>
    </rPh>
    <phoneticPr fontId="1"/>
  </si>
  <si>
    <t>その他（育苗培土など）</t>
    <rPh sb="2" eb="3">
      <t>タ</t>
    </rPh>
    <rPh sb="4" eb="6">
      <t>イクビョウ</t>
    </rPh>
    <rPh sb="6" eb="8">
      <t>バイド</t>
    </rPh>
    <phoneticPr fontId="1"/>
  </si>
  <si>
    <t>区分</t>
    <rPh sb="0" eb="2">
      <t>クブン</t>
    </rPh>
    <phoneticPr fontId="1"/>
  </si>
  <si>
    <t>新規</t>
    <rPh sb="0" eb="2">
      <t>シンキ</t>
    </rPh>
    <phoneticPr fontId="1"/>
  </si>
  <si>
    <t>配合違い</t>
    <rPh sb="0" eb="2">
      <t>ハイゴウ</t>
    </rPh>
    <rPh sb="2" eb="3">
      <t>チガ</t>
    </rPh>
    <phoneticPr fontId="1"/>
  </si>
  <si>
    <t>名称違い</t>
    <rPh sb="0" eb="2">
      <t>メイショウ</t>
    </rPh>
    <rPh sb="2" eb="3">
      <t>チガ</t>
    </rPh>
    <phoneticPr fontId="1"/>
  </si>
  <si>
    <t>記</t>
    <rPh sb="0" eb="1">
      <t>キ</t>
    </rPh>
    <phoneticPr fontId="1"/>
  </si>
  <si>
    <t>交付申請者　→　協議会</t>
    <rPh sb="0" eb="2">
      <t>コウフ</t>
    </rPh>
    <rPh sb="2" eb="5">
      <t>シンセイシャ</t>
    </rPh>
    <rPh sb="8" eb="11">
      <t>キョウギカイ</t>
    </rPh>
    <phoneticPr fontId="8"/>
  </si>
  <si>
    <t>金融機関名</t>
    <rPh sb="0" eb="3">
      <t>キンユウキカン</t>
    </rPh>
    <rPh sb="3" eb="4">
      <t>ナ</t>
    </rPh>
    <phoneticPr fontId="1"/>
  </si>
  <si>
    <t>金融機関コード</t>
    <rPh sb="0" eb="1">
      <t>キンユウ</t>
    </rPh>
    <rPh sb="1" eb="3">
      <t>キカン</t>
    </rPh>
    <phoneticPr fontId="8"/>
  </si>
  <si>
    <t>支店名</t>
    <rPh sb="0" eb="1">
      <t>シテン</t>
    </rPh>
    <rPh sb="1" eb="2">
      <t>ナ</t>
    </rPh>
    <phoneticPr fontId="1"/>
  </si>
  <si>
    <t>店番号</t>
    <rPh sb="0" eb="3">
      <t>ミセバンゴウ</t>
    </rPh>
    <phoneticPr fontId="1"/>
  </si>
  <si>
    <t>口座種類</t>
    <rPh sb="0" eb="1">
      <t>コウザ</t>
    </rPh>
    <rPh sb="1" eb="3">
      <t>シュルイ</t>
    </rPh>
    <phoneticPr fontId="8"/>
  </si>
  <si>
    <t>口座番号</t>
    <rPh sb="0" eb="2">
      <t>コウザ</t>
    </rPh>
    <rPh sb="2" eb="4">
      <t>バンゴウ</t>
    </rPh>
    <phoneticPr fontId="1"/>
  </si>
  <si>
    <t>口座名義</t>
    <rPh sb="0" eb="1">
      <t>コウザ</t>
    </rPh>
    <rPh sb="1" eb="3">
      <t>メイギ</t>
    </rPh>
    <phoneticPr fontId="8"/>
  </si>
  <si>
    <t>事業者名</t>
    <rPh sb="0" eb="2">
      <t>ジギョウ</t>
    </rPh>
    <rPh sb="2" eb="3">
      <t>シャ</t>
    </rPh>
    <rPh sb="3" eb="4">
      <t>ナ</t>
    </rPh>
    <phoneticPr fontId="1"/>
  </si>
  <si>
    <t>*様式番号</t>
    <rPh sb="1" eb="3">
      <t>ヨウシキ</t>
    </rPh>
    <rPh sb="3" eb="5">
      <t>バンゴウ</t>
    </rPh>
    <phoneticPr fontId="1"/>
  </si>
  <si>
    <t>申請者</t>
    <rPh sb="0" eb="3">
      <t>シンセイシャ</t>
    </rPh>
    <phoneticPr fontId="1"/>
  </si>
  <si>
    <t>提出</t>
    <rPh sb="0" eb="2">
      <t>テイシュツ</t>
    </rPh>
    <phoneticPr fontId="1"/>
  </si>
  <si>
    <t>構成員名簿</t>
    <rPh sb="0" eb="3">
      <t>コウセイイン</t>
    </rPh>
    <rPh sb="3" eb="5">
      <t>メイボ</t>
    </rPh>
    <phoneticPr fontId="1"/>
  </si>
  <si>
    <t>様式第２号－別添１</t>
    <rPh sb="0" eb="2">
      <t>ヨウシキ</t>
    </rPh>
    <rPh sb="2" eb="3">
      <t>ダイ</t>
    </rPh>
    <rPh sb="4" eb="5">
      <t>ゴウ</t>
    </rPh>
    <rPh sb="6" eb="8">
      <t>ベッテン</t>
    </rPh>
    <phoneticPr fontId="1"/>
  </si>
  <si>
    <t>変更申請書</t>
    <rPh sb="0" eb="2">
      <t>ヘンコウ</t>
    </rPh>
    <rPh sb="2" eb="5">
      <t>シンセイショ</t>
    </rPh>
    <phoneticPr fontId="1"/>
  </si>
  <si>
    <t>２．変更理由</t>
    <rPh sb="2" eb="4">
      <t>ヘンコウ</t>
    </rPh>
    <rPh sb="4" eb="6">
      <t>リユウ</t>
    </rPh>
    <phoneticPr fontId="1"/>
  </si>
  <si>
    <t>計画変更時</t>
    <rPh sb="0" eb="2">
      <t>ケイカク</t>
    </rPh>
    <rPh sb="2" eb="4">
      <t>ヘンコウ</t>
    </rPh>
    <rPh sb="4" eb="5">
      <t>ジ</t>
    </rPh>
    <phoneticPr fontId="1"/>
  </si>
  <si>
    <t>計画廃止時</t>
    <rPh sb="0" eb="2">
      <t>ケイカク</t>
    </rPh>
    <rPh sb="2" eb="4">
      <t>ハイシ</t>
    </rPh>
    <rPh sb="4" eb="5">
      <t>ジ</t>
    </rPh>
    <phoneticPr fontId="1"/>
  </si>
  <si>
    <t>様式第４号</t>
    <rPh sb="0" eb="2">
      <t>ヨウシキ</t>
    </rPh>
    <rPh sb="2" eb="3">
      <t>ダイ</t>
    </rPh>
    <rPh sb="4" eb="5">
      <t>ゴウ</t>
    </rPh>
    <phoneticPr fontId="1"/>
  </si>
  <si>
    <t>様式第３号</t>
    <rPh sb="0" eb="2">
      <t>ヨウシキ</t>
    </rPh>
    <rPh sb="2" eb="3">
      <t>ダイ</t>
    </rPh>
    <rPh sb="4" eb="5">
      <t>ゴウ</t>
    </rPh>
    <phoneticPr fontId="1"/>
  </si>
  <si>
    <t>事業廃止届</t>
    <rPh sb="0" eb="2">
      <t>ジギョウ</t>
    </rPh>
    <rPh sb="2" eb="4">
      <t>ハイシ</t>
    </rPh>
    <rPh sb="4" eb="5">
      <t>トドケ</t>
    </rPh>
    <phoneticPr fontId="1"/>
  </si>
  <si>
    <t>１．　廃止理由</t>
    <rPh sb="3" eb="5">
      <t>ハイシ</t>
    </rPh>
    <rPh sb="5" eb="7">
      <t>リユウ</t>
    </rPh>
    <phoneticPr fontId="1"/>
  </si>
  <si>
    <t>４．事業廃止時の手続き</t>
    <rPh sb="2" eb="4">
      <t>ジギョウ</t>
    </rPh>
    <rPh sb="4" eb="6">
      <t>ハイシ</t>
    </rPh>
    <rPh sb="6" eb="7">
      <t>ジ</t>
    </rPh>
    <rPh sb="8" eb="10">
      <t>テツヅ</t>
    </rPh>
    <phoneticPr fontId="1"/>
  </si>
  <si>
    <t xml:space="preserve">
＊協議会での情報の取り扱いについて
　提出頂いた当該情報は、補助金の交付に必要な情報としてのみ取り扱い、目的外への情報流用無きよう
　管理致します。</t>
    <rPh sb="2" eb="5">
      <t>キョウギカイ</t>
    </rPh>
    <rPh sb="7" eb="9">
      <t>ジョウホウ</t>
    </rPh>
    <rPh sb="10" eb="11">
      <t>ト</t>
    </rPh>
    <rPh sb="12" eb="13">
      <t>アツカ</t>
    </rPh>
    <rPh sb="20" eb="22">
      <t>テイシュツ</t>
    </rPh>
    <rPh sb="22" eb="23">
      <t>イタダ</t>
    </rPh>
    <rPh sb="25" eb="27">
      <t>トウガイ</t>
    </rPh>
    <rPh sb="27" eb="29">
      <t>ジョウホウ</t>
    </rPh>
    <rPh sb="31" eb="34">
      <t>ホジョキン</t>
    </rPh>
    <rPh sb="35" eb="37">
      <t>コウフ</t>
    </rPh>
    <rPh sb="38" eb="40">
      <t>ヒツヨウ</t>
    </rPh>
    <rPh sb="41" eb="43">
      <t>ジョウホウ</t>
    </rPh>
    <rPh sb="48" eb="49">
      <t>ト</t>
    </rPh>
    <rPh sb="50" eb="51">
      <t>アツカ</t>
    </rPh>
    <rPh sb="53" eb="56">
      <t>モクテキガイ</t>
    </rPh>
    <rPh sb="58" eb="60">
      <t>ジョウホウ</t>
    </rPh>
    <rPh sb="60" eb="62">
      <t>リュウヨウ</t>
    </rPh>
    <rPh sb="62" eb="63">
      <t>ナ</t>
    </rPh>
    <rPh sb="68" eb="70">
      <t>カンリ</t>
    </rPh>
    <rPh sb="70" eb="71">
      <t>イタ</t>
    </rPh>
    <phoneticPr fontId="1"/>
  </si>
  <si>
    <t>申請者　→　協議会</t>
    <rPh sb="0" eb="3">
      <t>シンセイシャ</t>
    </rPh>
    <rPh sb="6" eb="9">
      <t>キョウギカイ</t>
    </rPh>
    <phoneticPr fontId="8"/>
  </si>
  <si>
    <t>様式第３号</t>
    <rPh sb="0" eb="2">
      <t>ヨウシキ</t>
    </rPh>
    <rPh sb="2" eb="3">
      <t>ダイ</t>
    </rPh>
    <rPh sb="4" eb="5">
      <t>ゴウ</t>
    </rPh>
    <phoneticPr fontId="1"/>
  </si>
  <si>
    <t>様式第４号</t>
    <rPh sb="0" eb="2">
      <t>ヨウシキ</t>
    </rPh>
    <rPh sb="2" eb="3">
      <t>ダイ</t>
    </rPh>
    <rPh sb="4" eb="5">
      <t>ゴウ</t>
    </rPh>
    <phoneticPr fontId="1"/>
  </si>
  <si>
    <t>様式第２号ー２－４</t>
    <rPh sb="0" eb="2">
      <t>ヨウシキ</t>
    </rPh>
    <rPh sb="2" eb="3">
      <t>ダイ</t>
    </rPh>
    <rPh sb="4" eb="5">
      <t>ゴウ</t>
    </rPh>
    <phoneticPr fontId="8"/>
  </si>
  <si>
    <t xml:space="preserve"> *変更内容は、変更前後の比較が出来る様に記述すること。</t>
    <rPh sb="19" eb="20">
      <t>ヨウ</t>
    </rPh>
    <rPh sb="21" eb="23">
      <t>キジュツ</t>
    </rPh>
    <phoneticPr fontId="1"/>
  </si>
  <si>
    <t>【協議会事務局　記入欄】</t>
  </si>
  <si>
    <t>　□廃止届に伴う、補助金管理表への記入
　□「受理台帳」への記入</t>
    <rPh sb="2" eb="4">
      <t>ハイシ</t>
    </rPh>
    <rPh sb="4" eb="5">
      <t>トドケ</t>
    </rPh>
    <rPh sb="6" eb="7">
      <t>トモナ</t>
    </rPh>
    <rPh sb="9" eb="12">
      <t>ホジョキン</t>
    </rPh>
    <rPh sb="12" eb="15">
      <t>カンリヒョウ</t>
    </rPh>
    <rPh sb="17" eb="19">
      <t>キニュウ</t>
    </rPh>
    <rPh sb="23" eb="25">
      <t>ジュリ</t>
    </rPh>
    <rPh sb="25" eb="27">
      <t>ダイチョウ</t>
    </rPh>
    <rPh sb="30" eb="32">
      <t>キニュウ</t>
    </rPh>
    <phoneticPr fontId="1"/>
  </si>
  <si>
    <t>880-0001</t>
    <phoneticPr fontId="1"/>
  </si>
  <si>
    <t>宮崎県宮崎市</t>
    <rPh sb="0" eb="3">
      <t>ミヤザキケン</t>
    </rPh>
    <rPh sb="3" eb="6">
      <t>ミヤザキシ</t>
    </rPh>
    <phoneticPr fontId="1"/>
  </si>
  <si>
    <t>0985-99-9999</t>
    <phoneticPr fontId="1"/>
  </si>
  <si>
    <t>0985-11-1111</t>
    <phoneticPr fontId="1"/>
  </si>
  <si>
    <t>　□不足書類の有無チェック→□不足書類・修正なし　□不足書類・修正あり
　□「受理台帳」への記入</t>
    <rPh sb="2" eb="4">
      <t>フソク</t>
    </rPh>
    <rPh sb="4" eb="6">
      <t>ショルイ</t>
    </rPh>
    <rPh sb="7" eb="9">
      <t>ウム</t>
    </rPh>
    <rPh sb="15" eb="17">
      <t>フソク</t>
    </rPh>
    <rPh sb="17" eb="19">
      <t>ショルイ</t>
    </rPh>
    <rPh sb="20" eb="22">
      <t>シュウセイ</t>
    </rPh>
    <rPh sb="26" eb="28">
      <t>フソク</t>
    </rPh>
    <rPh sb="28" eb="30">
      <t>ショルイ</t>
    </rPh>
    <rPh sb="31" eb="33">
      <t>シュウセイ</t>
    </rPh>
    <rPh sb="39" eb="41">
      <t>ジュリ</t>
    </rPh>
    <rPh sb="41" eb="43">
      <t>ダイチョウ</t>
    </rPh>
    <rPh sb="46" eb="48">
      <t>キニュウ</t>
    </rPh>
    <phoneticPr fontId="1"/>
  </si>
  <si>
    <t>受理番号</t>
    <rPh sb="0" eb="2">
      <t>ジュリ</t>
    </rPh>
    <rPh sb="2" eb="4">
      <t>バンゴウ</t>
    </rPh>
    <phoneticPr fontId="1"/>
  </si>
  <si>
    <t>登録予定年月</t>
    <rPh sb="0" eb="2">
      <t>トウロク</t>
    </rPh>
    <phoneticPr fontId="1"/>
  </si>
  <si>
    <t>登録完了日</t>
    <rPh sb="0" eb="2">
      <t>トウロク</t>
    </rPh>
    <rPh sb="2" eb="4">
      <t>カンリョウ</t>
    </rPh>
    <rPh sb="4" eb="5">
      <t>ヒ</t>
    </rPh>
    <phoneticPr fontId="1"/>
  </si>
  <si>
    <t xml:space="preserve">１．変更内容  </t>
    <rPh sb="2" eb="4">
      <t>ヘンコウ</t>
    </rPh>
    <rPh sb="4" eb="6">
      <t>ナイヨウ</t>
    </rPh>
    <phoneticPr fontId="1"/>
  </si>
  <si>
    <t>有機資材登録証（写し）</t>
    <rPh sb="0" eb="2">
      <t>ユウキ</t>
    </rPh>
    <rPh sb="2" eb="4">
      <t>シザイ</t>
    </rPh>
    <rPh sb="4" eb="6">
      <t>トウロク</t>
    </rPh>
    <rPh sb="6" eb="7">
      <t>ショウ</t>
    </rPh>
    <rPh sb="8" eb="9">
      <t>ウツ</t>
    </rPh>
    <phoneticPr fontId="1"/>
  </si>
  <si>
    <t>有機資材登録に係る費用見積書　</t>
    <rPh sb="0" eb="2">
      <t>ユウキ</t>
    </rPh>
    <rPh sb="2" eb="4">
      <t>シザイ</t>
    </rPh>
    <rPh sb="4" eb="6">
      <t>トウロク</t>
    </rPh>
    <rPh sb="7" eb="8">
      <t>カカ</t>
    </rPh>
    <rPh sb="9" eb="11">
      <t>ヒヨウ</t>
    </rPh>
    <rPh sb="11" eb="14">
      <t>ミツモリショ</t>
    </rPh>
    <phoneticPr fontId="1"/>
  </si>
  <si>
    <t>＊このシートに入力された基本情報は、各様式にリンクされます。</t>
    <rPh sb="7" eb="9">
      <t>ニュウリョク</t>
    </rPh>
    <rPh sb="12" eb="16">
      <t>キホンジョウホウ</t>
    </rPh>
    <rPh sb="18" eb="19">
      <t>カク</t>
    </rPh>
    <rPh sb="19" eb="21">
      <t>ヨウシキ</t>
    </rPh>
    <phoneticPr fontId="1"/>
  </si>
  <si>
    <t>提出日</t>
    <rPh sb="0" eb="2">
      <t>テイシュツ</t>
    </rPh>
    <rPh sb="2" eb="3">
      <t>ヒ</t>
    </rPh>
    <phoneticPr fontId="1"/>
  </si>
  <si>
    <t>提出日</t>
    <rPh sb="0" eb="2">
      <t>テイシュツ</t>
    </rPh>
    <rPh sb="2" eb="3">
      <t>ビ</t>
    </rPh>
    <phoneticPr fontId="1"/>
  </si>
  <si>
    <t>１　名称（事業実施主体名）</t>
    <rPh sb="2" eb="4">
      <t>メイショウ</t>
    </rPh>
    <rPh sb="5" eb="7">
      <t>ジギョウ</t>
    </rPh>
    <rPh sb="7" eb="9">
      <t>ジッシ</t>
    </rPh>
    <rPh sb="9" eb="11">
      <t>シュタイ</t>
    </rPh>
    <rPh sb="11" eb="12">
      <t>メイ</t>
    </rPh>
    <phoneticPr fontId="1"/>
  </si>
  <si>
    <t>２　代表者名</t>
    <rPh sb="2" eb="5">
      <t>ダイヒョウシャ</t>
    </rPh>
    <rPh sb="5" eb="6">
      <t>メイ</t>
    </rPh>
    <phoneticPr fontId="1"/>
  </si>
  <si>
    <t>３　設立年月日</t>
    <rPh sb="2" eb="4">
      <t>セツリツ</t>
    </rPh>
    <rPh sb="4" eb="7">
      <t>ネンガッピ</t>
    </rPh>
    <phoneticPr fontId="1"/>
  </si>
  <si>
    <t>４　構成員</t>
    <rPh sb="2" eb="5">
      <t>コウセイイン</t>
    </rPh>
    <phoneticPr fontId="1"/>
  </si>
  <si>
    <t>№</t>
    <phoneticPr fontId="1"/>
  </si>
  <si>
    <t>性別</t>
    <rPh sb="0" eb="2">
      <t>セイベツ</t>
    </rPh>
    <phoneticPr fontId="1"/>
  </si>
  <si>
    <t>役職</t>
    <rPh sb="0" eb="2">
      <t>ヤクショク</t>
    </rPh>
    <phoneticPr fontId="1"/>
  </si>
  <si>
    <t>備考</t>
    <rPh sb="0" eb="2">
      <t>ビコウ</t>
    </rPh>
    <phoneticPr fontId="1"/>
  </si>
  <si>
    <t>男</t>
    <rPh sb="0" eb="1">
      <t>オトコ</t>
    </rPh>
    <phoneticPr fontId="1"/>
  </si>
  <si>
    <t>女</t>
    <rPh sb="0" eb="1">
      <t>オンナ</t>
    </rPh>
    <phoneticPr fontId="1"/>
  </si>
  <si>
    <t>誓約書</t>
    <rPh sb="0" eb="3">
      <t>セイヤクショ</t>
    </rPh>
    <phoneticPr fontId="1"/>
  </si>
  <si>
    <t>様式第２号－２－４</t>
    <rPh sb="0" eb="2">
      <t>ヨウシキ</t>
    </rPh>
    <rPh sb="2" eb="3">
      <t>ダイ</t>
    </rPh>
    <rPh sb="4" eb="5">
      <t>ゴウ</t>
    </rPh>
    <phoneticPr fontId="1"/>
  </si>
  <si>
    <t>法人・団体の場合は定款、任意団体の場合は規約</t>
    <phoneticPr fontId="1"/>
  </si>
  <si>
    <t>振込口座情報</t>
    <phoneticPr fontId="1"/>
  </si>
  <si>
    <t>領収書（写し）</t>
    <phoneticPr fontId="1"/>
  </si>
  <si>
    <t>登録番号</t>
    <rPh sb="0" eb="2">
      <t>トウロク</t>
    </rPh>
    <rPh sb="2" eb="4">
      <t>バンゴウ</t>
    </rPh>
    <phoneticPr fontId="1"/>
  </si>
  <si>
    <t>資材リスト登録に係る費用</t>
    <rPh sb="0" eb="2">
      <t>シザイ</t>
    </rPh>
    <rPh sb="5" eb="7">
      <t>トウロク</t>
    </rPh>
    <rPh sb="8" eb="9">
      <t>カカ</t>
    </rPh>
    <rPh sb="10" eb="12">
      <t>ヒヨウ</t>
    </rPh>
    <phoneticPr fontId="8"/>
  </si>
  <si>
    <t>●：提出要　〇：実績報告時に計画時と同じ場合は提出不要</t>
    <rPh sb="2" eb="4">
      <t>テイシュツ</t>
    </rPh>
    <rPh sb="4" eb="5">
      <t>ヨウ</t>
    </rPh>
    <rPh sb="8" eb="10">
      <t>ジッセキ</t>
    </rPh>
    <rPh sb="10" eb="12">
      <t>ホウコク</t>
    </rPh>
    <rPh sb="12" eb="13">
      <t>ジ</t>
    </rPh>
    <rPh sb="14" eb="16">
      <t>ケイカク</t>
    </rPh>
    <rPh sb="16" eb="17">
      <t>ジ</t>
    </rPh>
    <rPh sb="18" eb="19">
      <t>オナ</t>
    </rPh>
    <rPh sb="20" eb="22">
      <t>バアイ</t>
    </rPh>
    <rPh sb="23" eb="25">
      <t>テイシュツ</t>
    </rPh>
    <rPh sb="25" eb="27">
      <t>フヨウ</t>
    </rPh>
    <phoneticPr fontId="1"/>
  </si>
  <si>
    <t>計画時</t>
    <rPh sb="0" eb="2">
      <t>ケイカク</t>
    </rPh>
    <rPh sb="2" eb="3">
      <t>ジ</t>
    </rPh>
    <phoneticPr fontId="1"/>
  </si>
  <si>
    <t>実績報告</t>
    <rPh sb="0" eb="2">
      <t>ジッセキ</t>
    </rPh>
    <rPh sb="2" eb="4">
      <t>ホウコク</t>
    </rPh>
    <phoneticPr fontId="1"/>
  </si>
  <si>
    <t>●</t>
    <phoneticPr fontId="1"/>
  </si>
  <si>
    <t>有機農業拡大加速事業計画（実績)　カガミ</t>
    <rPh sb="0" eb="2">
      <t>ユウキ</t>
    </rPh>
    <rPh sb="2" eb="4">
      <t>ノウギョウ</t>
    </rPh>
    <rPh sb="4" eb="6">
      <t>カクダイ</t>
    </rPh>
    <rPh sb="6" eb="8">
      <t>カソク</t>
    </rPh>
    <rPh sb="8" eb="10">
      <t>ジギョウ</t>
    </rPh>
    <rPh sb="10" eb="12">
      <t>ケイカク</t>
    </rPh>
    <rPh sb="13" eb="15">
      <t>ジッセキ</t>
    </rPh>
    <phoneticPr fontId="1"/>
  </si>
  <si>
    <t>〇</t>
    <phoneticPr fontId="1"/>
  </si>
  <si>
    <t>書類名</t>
    <rPh sb="0" eb="2">
      <t>ショルイ</t>
    </rPh>
    <rPh sb="2" eb="3">
      <t>ナ</t>
    </rPh>
    <phoneticPr fontId="1"/>
  </si>
  <si>
    <t>年　月　日</t>
    <rPh sb="0" eb="1">
      <t>ネン</t>
    </rPh>
    <rPh sb="2" eb="3">
      <t>ガツ</t>
    </rPh>
    <rPh sb="4" eb="5">
      <t>ヒ</t>
    </rPh>
    <phoneticPr fontId="1"/>
  </si>
  <si>
    <t>　　　　　　　　　　　　　　　　</t>
    <phoneticPr fontId="1"/>
  </si>
  <si>
    <t>ﾌﾘｶﾞﾅ</t>
    <phoneticPr fontId="1"/>
  </si>
  <si>
    <t>誓　　約　　書</t>
  </si>
  <si>
    <t xml:space="preserve"> </t>
    <phoneticPr fontId="1"/>
  </si>
  <si>
    <t>県税に滞納がない。</t>
    <rPh sb="0" eb="2">
      <t>ケンゼイ</t>
    </rPh>
    <rPh sb="3" eb="5">
      <t>タイノウ</t>
    </rPh>
    <phoneticPr fontId="1"/>
  </si>
  <si>
    <t>地方税法（昭和25年法律第 226号）第 321条の４及び各市町村の条例の規定により、個人住民税の特別徴収義務者とされている法人にあっては、従業員等（宮崎県内に居住している者に限る。）の個人住民税について特別徴収を実施している者又は特別徴収を開始することを誓約した者である。</t>
    <phoneticPr fontId="1"/>
  </si>
  <si>
    <t>自己及び本事業実施主体の構成員・役員等は、次のアからウまでのいずれにも該当するものではありません。また、事業実施主体の運営に対し、次のアからウまでのいずれの関与もありません。</t>
    <phoneticPr fontId="1"/>
  </si>
  <si>
    <t xml:space="preserve">  ア　暴力団（暴力団員による不当な行為の防止等に関する法律（平成３
　　年法律第77号）第２条第２号に規定する暴力団をいう。以下同じ。）</t>
    <phoneticPr fontId="1"/>
  </si>
  <si>
    <t xml:space="preserve">  イ　暴力団員（同法第２条第６号に規定する暴力団員をいう。以下同
　　じ。）  </t>
    <phoneticPr fontId="1"/>
  </si>
  <si>
    <t xml:space="preserve">  ウ　暴力団又は暴力団員と密接な関係を有している者。</t>
    <rPh sb="25" eb="26">
      <t>モノ</t>
    </rPh>
    <phoneticPr fontId="1"/>
  </si>
  <si>
    <r>
      <t xml:space="preserve">提出書類
</t>
    </r>
    <r>
      <rPr>
        <sz val="9"/>
        <color theme="1"/>
        <rFont val="游ゴシック"/>
        <family val="3"/>
        <charset val="128"/>
        <scheme val="minor"/>
      </rPr>
      <t>*該当にレ点</t>
    </r>
    <rPh sb="0" eb="2">
      <t>テイシュツ</t>
    </rPh>
    <rPh sb="2" eb="4">
      <t>ショルイ</t>
    </rPh>
    <rPh sb="6" eb="8">
      <t>ガイトウ</t>
    </rPh>
    <rPh sb="10" eb="11">
      <t>テン</t>
    </rPh>
    <phoneticPr fontId="1"/>
  </si>
  <si>
    <t>様式第２号_別添１</t>
    <rPh sb="0" eb="2">
      <t>ヨウシキ</t>
    </rPh>
    <rPh sb="2" eb="3">
      <t>ダイ</t>
    </rPh>
    <rPh sb="4" eb="5">
      <t>ゴウ</t>
    </rPh>
    <rPh sb="6" eb="8">
      <t>ベッテン</t>
    </rPh>
    <phoneticPr fontId="8"/>
  </si>
  <si>
    <t>様式第２号（カガミ）</t>
    <rPh sb="0" eb="2">
      <t>ヨウシキ</t>
    </rPh>
    <phoneticPr fontId="1"/>
  </si>
  <si>
    <t>フリガナ</t>
    <phoneticPr fontId="1"/>
  </si>
  <si>
    <t>役職名</t>
    <rPh sb="0" eb="2">
      <t>ヤクショク</t>
    </rPh>
    <rPh sb="2" eb="3">
      <t>ナ</t>
    </rPh>
    <phoneticPr fontId="1"/>
  </si>
  <si>
    <t>〇</t>
    <phoneticPr fontId="1"/>
  </si>
  <si>
    <t>●</t>
  </si>
  <si>
    <t>提出書類チェックシート</t>
    <rPh sb="0" eb="2">
      <t>テイシュツ</t>
    </rPh>
    <rPh sb="2" eb="4">
      <t>ショルイ</t>
    </rPh>
    <phoneticPr fontId="1"/>
  </si>
  <si>
    <t>提出書類チェックシート</t>
    <rPh sb="0" eb="2">
      <t>テイシュツ</t>
    </rPh>
    <rPh sb="2" eb="4">
      <t>ショルイ</t>
    </rPh>
    <phoneticPr fontId="1"/>
  </si>
  <si>
    <t>事業計画（実績）書に記載された添付書類などで変更や追加がある場合は、下記へ書類名を記載した上で変更した書類を添付してください。</t>
    <rPh sb="0" eb="2">
      <t>ジギョウ</t>
    </rPh>
    <rPh sb="2" eb="4">
      <t>ケイカク</t>
    </rPh>
    <rPh sb="5" eb="7">
      <t>ジッセキ</t>
    </rPh>
    <rPh sb="8" eb="9">
      <t>ショ</t>
    </rPh>
    <rPh sb="10" eb="12">
      <t>キサイ</t>
    </rPh>
    <rPh sb="15" eb="17">
      <t>テンプ</t>
    </rPh>
    <rPh sb="17" eb="19">
      <t>ショルイ</t>
    </rPh>
    <rPh sb="22" eb="24">
      <t>ヘンコウ</t>
    </rPh>
    <rPh sb="25" eb="27">
      <t>ツイカ</t>
    </rPh>
    <rPh sb="30" eb="32">
      <t>バアイ</t>
    </rPh>
    <rPh sb="34" eb="36">
      <t>カキ</t>
    </rPh>
    <rPh sb="37" eb="39">
      <t>ショルイ</t>
    </rPh>
    <rPh sb="39" eb="40">
      <t>ナ</t>
    </rPh>
    <rPh sb="41" eb="43">
      <t>キサイ</t>
    </rPh>
    <rPh sb="45" eb="46">
      <t>ウエ</t>
    </rPh>
    <rPh sb="47" eb="49">
      <t>ヘンコウ</t>
    </rPh>
    <rPh sb="51" eb="53">
      <t>ショルイ</t>
    </rPh>
    <rPh sb="54" eb="56">
      <t>テンプ</t>
    </rPh>
    <phoneticPr fontId="1"/>
  </si>
  <si>
    <t>様式第１号－１</t>
    <rPh sb="0" eb="2">
      <t>ヨウシキ</t>
    </rPh>
    <rPh sb="2" eb="3">
      <t>ダイ</t>
    </rPh>
    <rPh sb="4" eb="5">
      <t>ゴウ</t>
    </rPh>
    <phoneticPr fontId="1"/>
  </si>
  <si>
    <t>様式第１号－２</t>
    <rPh sb="0" eb="2">
      <t>ヨウシキ</t>
    </rPh>
    <rPh sb="2" eb="3">
      <t>ダイ</t>
    </rPh>
    <rPh sb="4" eb="5">
      <t>ゴウ</t>
    </rPh>
    <phoneticPr fontId="1"/>
  </si>
  <si>
    <t>様式第１号－３</t>
    <rPh sb="0" eb="2">
      <t>ヨウシキ</t>
    </rPh>
    <rPh sb="2" eb="3">
      <t>ダイ</t>
    </rPh>
    <rPh sb="4" eb="5">
      <t>ゴウ</t>
    </rPh>
    <phoneticPr fontId="1"/>
  </si>
  <si>
    <t>-</t>
    <phoneticPr fontId="1"/>
  </si>
  <si>
    <t>振込先口座情報</t>
    <rPh sb="0" eb="2">
      <t>フリコミ</t>
    </rPh>
    <rPh sb="2" eb="3">
      <t>サキ</t>
    </rPh>
    <rPh sb="3" eb="5">
      <t>コウザ</t>
    </rPh>
    <rPh sb="5" eb="7">
      <t>ジョウホウ</t>
    </rPh>
    <phoneticPr fontId="1"/>
  </si>
  <si>
    <t>様式第１号-２</t>
    <rPh sb="0" eb="2">
      <t>ヨウシキ</t>
    </rPh>
    <rPh sb="2" eb="3">
      <t>ダイ</t>
    </rPh>
    <rPh sb="4" eb="5">
      <t>ゴウ</t>
    </rPh>
    <phoneticPr fontId="1"/>
  </si>
  <si>
    <t>様式第１号－３</t>
    <phoneticPr fontId="1"/>
  </si>
  <si>
    <t>様式第２号</t>
    <rPh sb="0" eb="2">
      <t>ヨウシキ</t>
    </rPh>
    <rPh sb="2" eb="3">
      <t>ダイ</t>
    </rPh>
    <rPh sb="4" eb="5">
      <t>ゴウ</t>
    </rPh>
    <phoneticPr fontId="1"/>
  </si>
  <si>
    <t>提出日</t>
    <rPh sb="0" eb="2">
      <t>テイシュツ</t>
    </rPh>
    <rPh sb="2" eb="3">
      <t>ヒ</t>
    </rPh>
    <phoneticPr fontId="1"/>
  </si>
  <si>
    <t>（運用第５項（１）関係）</t>
    <rPh sb="1" eb="3">
      <t>ウンヨウ</t>
    </rPh>
    <rPh sb="3" eb="4">
      <t>ダイ</t>
    </rPh>
    <rPh sb="5" eb="6">
      <t>コウ</t>
    </rPh>
    <rPh sb="9" eb="11">
      <t>カンケイ</t>
    </rPh>
    <phoneticPr fontId="1"/>
  </si>
  <si>
    <t>振込先口座情報</t>
    <rPh sb="2" eb="3">
      <t>サキ</t>
    </rPh>
    <phoneticPr fontId="1"/>
  </si>
  <si>
    <t>（運用第５項（２）関係）</t>
    <rPh sb="1" eb="3">
      <t>ウンヨウ</t>
    </rPh>
    <rPh sb="3" eb="4">
      <t>ダイ</t>
    </rPh>
    <rPh sb="5" eb="6">
      <t>コウ</t>
    </rPh>
    <rPh sb="9" eb="11">
      <t>カンケイ</t>
    </rPh>
    <phoneticPr fontId="1"/>
  </si>
  <si>
    <t>　宮崎県有機農業連絡協議会会長　殿</t>
    <rPh sb="4" eb="6">
      <t>ユウキ</t>
    </rPh>
    <rPh sb="6" eb="8">
      <t>ノウギョウ</t>
    </rPh>
    <rPh sb="8" eb="10">
      <t>レンラク</t>
    </rPh>
    <rPh sb="10" eb="12">
      <t>キョウギ</t>
    </rPh>
    <rPh sb="12" eb="13">
      <t>カイ</t>
    </rPh>
    <rPh sb="13" eb="15">
      <t>カイチョウ</t>
    </rPh>
    <phoneticPr fontId="1"/>
  </si>
  <si>
    <t>宮崎県有機農業連絡協議会会長　殿</t>
    <rPh sb="0" eb="3">
      <t>ミヤザキケン</t>
    </rPh>
    <rPh sb="3" eb="5">
      <t>ユウキ</t>
    </rPh>
    <rPh sb="5" eb="7">
      <t>ノウギョウ</t>
    </rPh>
    <rPh sb="7" eb="9">
      <t>レンラク</t>
    </rPh>
    <rPh sb="9" eb="12">
      <t>キョウギカイ</t>
    </rPh>
    <rPh sb="12" eb="14">
      <t>カイチョウ</t>
    </rPh>
    <rPh sb="15" eb="16">
      <t>トノ</t>
    </rPh>
    <phoneticPr fontId="1"/>
  </si>
  <si>
    <t>　　宮崎県有機農業連絡協議会会長　殿　</t>
    <rPh sb="2" eb="5">
      <t>ミヤザキケン</t>
    </rPh>
    <rPh sb="5" eb="7">
      <t>ユウキ</t>
    </rPh>
    <rPh sb="7" eb="9">
      <t>ノウギョウ</t>
    </rPh>
    <rPh sb="9" eb="11">
      <t>レンラク</t>
    </rPh>
    <rPh sb="11" eb="14">
      <t>キョウギカイ</t>
    </rPh>
    <rPh sb="14" eb="16">
      <t>カイチョウ</t>
    </rPh>
    <rPh sb="17" eb="18">
      <t>トノ</t>
    </rPh>
    <phoneticPr fontId="1"/>
  </si>
  <si>
    <t>３．変更に伴い提出する書類</t>
    <rPh sb="2" eb="4">
      <t>ヘンコウ</t>
    </rPh>
    <rPh sb="5" eb="6">
      <t>トモナ</t>
    </rPh>
    <rPh sb="7" eb="9">
      <t>テイシュツ</t>
    </rPh>
    <rPh sb="11" eb="13">
      <t>ショルイ</t>
    </rPh>
    <phoneticPr fontId="1"/>
  </si>
  <si>
    <t>　・必要に応じて行の追加や削除をしてください</t>
  </si>
  <si>
    <t>〇</t>
    <phoneticPr fontId="1"/>
  </si>
  <si>
    <t>有機肥料A</t>
    <rPh sb="0" eb="2">
      <t>ユウキ</t>
    </rPh>
    <rPh sb="2" eb="4">
      <t>ヒリョウ</t>
    </rPh>
    <phoneticPr fontId="1"/>
  </si>
  <si>
    <t>YM0001</t>
    <phoneticPr fontId="1"/>
  </si>
  <si>
    <t>＊法人格がない任意団体で、定款・規約などがない場合に提出して下さい。
　実施主体が独自に作成したものがあればそれでも結構です</t>
    <rPh sb="26" eb="28">
      <t>テイシュツ</t>
    </rPh>
    <rPh sb="30" eb="31">
      <t>クダ</t>
    </rPh>
    <phoneticPr fontId="1"/>
  </si>
  <si>
    <r>
      <t>*各様式の変更箇所は</t>
    </r>
    <r>
      <rPr>
        <sz val="9"/>
        <color rgb="FFFF0000"/>
        <rFont val="ＭＳ 明朝"/>
        <family val="1"/>
        <charset val="128"/>
      </rPr>
      <t>朱記</t>
    </r>
    <r>
      <rPr>
        <sz val="9"/>
        <color theme="1"/>
        <rFont val="ＭＳ 明朝"/>
        <family val="1"/>
        <charset val="128"/>
      </rPr>
      <t>にて識別すること。</t>
    </r>
    <rPh sb="1" eb="2">
      <t>カク</t>
    </rPh>
    <rPh sb="2" eb="4">
      <t>ヨウシキ</t>
    </rPh>
    <rPh sb="5" eb="7">
      <t>ヘンコウ</t>
    </rPh>
    <rPh sb="7" eb="9">
      <t>カショ</t>
    </rPh>
    <rPh sb="10" eb="12">
      <t>シュキ</t>
    </rPh>
    <rPh sb="14" eb="16">
      <t>シキベツ</t>
    </rPh>
    <phoneticPr fontId="1"/>
  </si>
  <si>
    <t>請求書（写し）</t>
    <rPh sb="0" eb="3">
      <t>セイキュウショ</t>
    </rPh>
    <phoneticPr fontId="1"/>
  </si>
  <si>
    <t>R6.10</t>
    <phoneticPr fontId="1"/>
  </si>
  <si>
    <t>２　有機ＪＡＳ資材登録計画（実績）</t>
    <rPh sb="2" eb="4">
      <t>ユウキ</t>
    </rPh>
    <rPh sb="7" eb="9">
      <t>シザイ</t>
    </rPh>
    <rPh sb="9" eb="11">
      <t>トウロク</t>
    </rPh>
    <rPh sb="11" eb="13">
      <t>ケイカク</t>
    </rPh>
    <rPh sb="14" eb="16">
      <t>ジッセキ</t>
    </rPh>
    <phoneticPr fontId="8"/>
  </si>
  <si>
    <t>有機ＪＡＳ資材登録事業計画（実績）書</t>
    <rPh sb="0" eb="2">
      <t>ユウキ</t>
    </rPh>
    <rPh sb="5" eb="7">
      <t>シザイ</t>
    </rPh>
    <rPh sb="7" eb="9">
      <t>トウロク</t>
    </rPh>
    <rPh sb="9" eb="11">
      <t>ジギョウ</t>
    </rPh>
    <rPh sb="11" eb="13">
      <t>ケイカク</t>
    </rPh>
    <rPh sb="14" eb="16">
      <t>ジッセキ</t>
    </rPh>
    <rPh sb="17" eb="18">
      <t>ショ</t>
    </rPh>
    <phoneticPr fontId="1"/>
  </si>
  <si>
    <t>様式第３号－１</t>
    <rPh sb="0" eb="2">
      <t>ヨウシキ</t>
    </rPh>
    <rPh sb="2" eb="3">
      <t>ダイ</t>
    </rPh>
    <rPh sb="4" eb="5">
      <t>ゴウ</t>
    </rPh>
    <phoneticPr fontId="1"/>
  </si>
  <si>
    <t>変更届</t>
    <rPh sb="0" eb="2">
      <t>ヘンコウ</t>
    </rPh>
    <rPh sb="2" eb="3">
      <t>トドケ</t>
    </rPh>
    <phoneticPr fontId="1"/>
  </si>
  <si>
    <t>様式第３号_１</t>
    <rPh sb="0" eb="2">
      <t>ヨウシキ</t>
    </rPh>
    <rPh sb="2" eb="3">
      <t>ダイ</t>
    </rPh>
    <rPh sb="4" eb="5">
      <t>ゴウ</t>
    </rPh>
    <phoneticPr fontId="1"/>
  </si>
  <si>
    <t>代表者、住所などの変更</t>
    <rPh sb="0" eb="3">
      <t>ダイヒョウシャ</t>
    </rPh>
    <rPh sb="4" eb="6">
      <t>ジュウショ</t>
    </rPh>
    <rPh sb="9" eb="11">
      <t>ヘンコウ</t>
    </rPh>
    <phoneticPr fontId="1"/>
  </si>
  <si>
    <t>法人の場合、定款、規約などの改正</t>
    <rPh sb="0" eb="2">
      <t>ホウジン</t>
    </rPh>
    <rPh sb="3" eb="5">
      <t>バアイ</t>
    </rPh>
    <rPh sb="6" eb="8">
      <t>テイカン</t>
    </rPh>
    <rPh sb="9" eb="11">
      <t>キヤク</t>
    </rPh>
    <rPh sb="14" eb="16">
      <t>カイセイ</t>
    </rPh>
    <phoneticPr fontId="1"/>
  </si>
  <si>
    <t>補助金口座の変更</t>
    <rPh sb="0" eb="3">
      <t>ホジョキン</t>
    </rPh>
    <rPh sb="3" eb="5">
      <t>コウザ</t>
    </rPh>
    <rPh sb="6" eb="8">
      <t>ヘンコウ</t>
    </rPh>
    <phoneticPr fontId="1"/>
  </si>
  <si>
    <t>その他　</t>
    <rPh sb="2" eb="3">
      <t>タ</t>
    </rPh>
    <phoneticPr fontId="1"/>
  </si>
  <si>
    <t>＜具体的内容＞</t>
    <phoneticPr fontId="1"/>
  </si>
  <si>
    <t>様式第１号－１「提出書類チェックシート」に記載の書類</t>
    <rPh sb="0" eb="2">
      <t>ヨウシキ</t>
    </rPh>
    <rPh sb="2" eb="3">
      <t>ダイ</t>
    </rPh>
    <rPh sb="4" eb="5">
      <t>ゴウ</t>
    </rPh>
    <rPh sb="21" eb="23">
      <t>キサイ</t>
    </rPh>
    <rPh sb="24" eb="26">
      <t>ショルイ</t>
    </rPh>
    <phoneticPr fontId="1"/>
  </si>
  <si>
    <t>それ以外の書類がある場合は、以下に記載</t>
    <rPh sb="2" eb="4">
      <t>イガイ</t>
    </rPh>
    <rPh sb="5" eb="7">
      <t>ショルイ</t>
    </rPh>
    <rPh sb="10" eb="12">
      <t>バアイ</t>
    </rPh>
    <rPh sb="14" eb="16">
      <t>イカ</t>
    </rPh>
    <rPh sb="17" eb="19">
      <t>キサイ</t>
    </rPh>
    <phoneticPr fontId="1"/>
  </si>
  <si>
    <t>補助金振込口座の通帳（写し）</t>
    <rPh sb="0" eb="3">
      <t>ホジョキン</t>
    </rPh>
    <rPh sb="3" eb="5">
      <t>フリコミ</t>
    </rPh>
    <rPh sb="5" eb="7">
      <t>コウザ</t>
    </rPh>
    <rPh sb="8" eb="10">
      <t>ツウチョウ</t>
    </rPh>
    <rPh sb="11" eb="12">
      <t>ウツ</t>
    </rPh>
    <phoneticPr fontId="1"/>
  </si>
  <si>
    <t>税額</t>
    <rPh sb="0" eb="2">
      <t>ゼイガク</t>
    </rPh>
    <phoneticPr fontId="1"/>
  </si>
  <si>
    <t>税抜き額</t>
    <rPh sb="0" eb="2">
      <t>ゼイヌ</t>
    </rPh>
    <rPh sb="3" eb="4">
      <t>ガク</t>
    </rPh>
    <phoneticPr fontId="1"/>
  </si>
  <si>
    <t>事業費計</t>
    <rPh sb="0" eb="3">
      <t>ジギョウヒ</t>
    </rPh>
    <rPh sb="3" eb="4">
      <t>ケイ</t>
    </rPh>
    <phoneticPr fontId="1"/>
  </si>
  <si>
    <t>事業費</t>
    <rPh sb="0" eb="3">
      <t>ジギョウヒ</t>
    </rPh>
    <phoneticPr fontId="8"/>
  </si>
  <si>
    <t>様式第５号</t>
    <phoneticPr fontId="1"/>
  </si>
  <si>
    <t>交付申請書の提出について</t>
    <rPh sb="0" eb="2">
      <t>コウフ</t>
    </rPh>
    <rPh sb="2" eb="5">
      <t>シンセイショ</t>
    </rPh>
    <rPh sb="6" eb="8">
      <t>テイシュツ</t>
    </rPh>
    <phoneticPr fontId="1"/>
  </si>
  <si>
    <t>○○日付け宮崎有機連協第□□号の割当内示書に従い，○○○，○○○円を交付さ</t>
    <rPh sb="3" eb="4">
      <t>ツ</t>
    </rPh>
    <rPh sb="5" eb="7">
      <t>ミヤザキ</t>
    </rPh>
    <rPh sb="7" eb="9">
      <t>ユウキ</t>
    </rPh>
    <rPh sb="9" eb="11">
      <t>レンキョウ</t>
    </rPh>
    <rPh sb="11" eb="12">
      <t>ダイ</t>
    </rPh>
    <rPh sb="14" eb="15">
      <t>ゴウ</t>
    </rPh>
    <rPh sb="16" eb="18">
      <t>ワリアテ</t>
    </rPh>
    <rPh sb="18" eb="20">
      <t>ナイジ</t>
    </rPh>
    <rPh sb="20" eb="21">
      <t>ショ</t>
    </rPh>
    <rPh sb="22" eb="23">
      <t>シタガコウフ</t>
    </rPh>
    <phoneticPr fontId="1"/>
  </si>
  <si>
    <t>れるよう、申請する。</t>
    <rPh sb="5" eb="7">
      <t>シンセイ</t>
    </rPh>
    <phoneticPr fontId="1"/>
  </si>
  <si>
    <t>【添付書類】</t>
    <rPh sb="1" eb="3">
      <t>テンプ</t>
    </rPh>
    <rPh sb="3" eb="5">
      <t>ショルイ</t>
    </rPh>
    <rPh sb="4" eb="5">
      <t>テンショ</t>
    </rPh>
    <phoneticPr fontId="1"/>
  </si>
  <si>
    <t>　「事業計画書」　　</t>
    <rPh sb="2" eb="4">
      <t>ジギョウ</t>
    </rPh>
    <rPh sb="4" eb="7">
      <t>ケイカクショ</t>
    </rPh>
    <phoneticPr fontId="1"/>
  </si>
  <si>
    <t>様式第５号</t>
    <rPh sb="0" eb="2">
      <t>ヨウシキ</t>
    </rPh>
    <rPh sb="2" eb="3">
      <t>ダイ</t>
    </rPh>
    <rPh sb="4" eb="5">
      <t>ゴウ</t>
    </rPh>
    <phoneticPr fontId="1"/>
  </si>
  <si>
    <t>交付申請書</t>
    <rPh sb="0" eb="2">
      <t>コウフ</t>
    </rPh>
    <rPh sb="2" eb="5">
      <t>シンセイショ</t>
    </rPh>
    <phoneticPr fontId="1"/>
  </si>
  <si>
    <t>交付申請</t>
    <rPh sb="0" eb="2">
      <t>コウフ</t>
    </rPh>
    <rPh sb="2" eb="4">
      <t>シンセイ</t>
    </rPh>
    <phoneticPr fontId="1"/>
  </si>
  <si>
    <t xml:space="preserve">  事業計画の内容に変更が生じる場合は、「運用書」を確認の上、割当内示通知を受ける前</t>
    <rPh sb="2" eb="4">
      <t>ジギョウ</t>
    </rPh>
    <rPh sb="4" eb="6">
      <t>ケイカク</t>
    </rPh>
    <rPh sb="7" eb="9">
      <t>ナイヨウ</t>
    </rPh>
    <rPh sb="10" eb="12">
      <t>ヘンコウ</t>
    </rPh>
    <rPh sb="13" eb="14">
      <t>ショウ</t>
    </rPh>
    <rPh sb="16" eb="18">
      <t>バアイ</t>
    </rPh>
    <rPh sb="21" eb="23">
      <t>ウンヨウ</t>
    </rPh>
    <rPh sb="23" eb="24">
      <t>ショ</t>
    </rPh>
    <rPh sb="26" eb="28">
      <t>カクニン</t>
    </rPh>
    <rPh sb="29" eb="30">
      <t>ウエ</t>
    </rPh>
    <rPh sb="31" eb="33">
      <t>ワリアテ</t>
    </rPh>
    <rPh sb="33" eb="35">
      <t>ナイジ</t>
    </rPh>
    <rPh sb="35" eb="37">
      <t>ツウチ</t>
    </rPh>
    <rPh sb="38" eb="39">
      <t>ウ</t>
    </rPh>
    <rPh sb="41" eb="42">
      <t>マエ</t>
    </rPh>
    <phoneticPr fontId="1"/>
  </si>
  <si>
    <t>までに「変更申請書」（様式第３号）または「変更届」（様式第３号－１）を協議会へ提出</t>
    <phoneticPr fontId="1"/>
  </si>
  <si>
    <t>すること。</t>
    <phoneticPr fontId="1"/>
  </si>
  <si>
    <t xml:space="preserve">  事業計画を廃止しようとする場合には、事前に「事業廃止届」（様式第４号）を協議会へ</t>
    <rPh sb="2" eb="4">
      <t>ジギョウ</t>
    </rPh>
    <rPh sb="4" eb="6">
      <t>ケイカク</t>
    </rPh>
    <rPh sb="7" eb="9">
      <t>ハイシ</t>
    </rPh>
    <rPh sb="15" eb="17">
      <t>バアイ</t>
    </rPh>
    <rPh sb="20" eb="22">
      <t>ジゼン</t>
    </rPh>
    <rPh sb="24" eb="26">
      <t>ジギョウ</t>
    </rPh>
    <rPh sb="26" eb="28">
      <t>ハイシ</t>
    </rPh>
    <rPh sb="28" eb="29">
      <t>トドケ</t>
    </rPh>
    <rPh sb="31" eb="33">
      <t>ヨウシキ</t>
    </rPh>
    <rPh sb="33" eb="34">
      <t>ダイ</t>
    </rPh>
    <phoneticPr fontId="1"/>
  </si>
  <si>
    <t>提出すること。</t>
    <phoneticPr fontId="1"/>
  </si>
  <si>
    <t>４　交付申請額</t>
    <rPh sb="2" eb="4">
      <t>コウフ</t>
    </rPh>
    <rPh sb="4" eb="7">
      <t>シンセイガク</t>
    </rPh>
    <phoneticPr fontId="8"/>
  </si>
  <si>
    <t>割当内示の額</t>
    <rPh sb="0" eb="2">
      <t>ワリアテ</t>
    </rPh>
    <rPh sb="2" eb="4">
      <t>ナイジ</t>
    </rPh>
    <rPh sb="5" eb="6">
      <t>ガク</t>
    </rPh>
    <phoneticPr fontId="1"/>
  </si>
  <si>
    <t>交付申請額</t>
    <rPh sb="0" eb="2">
      <t>コウフ</t>
    </rPh>
    <rPh sb="2" eb="5">
      <t>シンセイガク</t>
    </rPh>
    <phoneticPr fontId="1"/>
  </si>
  <si>
    <t>法人名</t>
    <rPh sb="0" eb="2">
      <t>ホウジン</t>
    </rPh>
    <rPh sb="2" eb="3">
      <t>ナ</t>
    </rPh>
    <phoneticPr fontId="1"/>
  </si>
  <si>
    <t xml:space="preserve">                                       　 </t>
    <phoneticPr fontId="1"/>
  </si>
  <si>
    <t>（法人にあっては代表者の役職と氏名）</t>
    <rPh sb="12" eb="14">
      <t>ヤクショク</t>
    </rPh>
    <phoneticPr fontId="1"/>
  </si>
  <si>
    <t>☑</t>
    <phoneticPr fontId="1"/>
  </si>
  <si>
    <t>事務局</t>
    <rPh sb="0" eb="3">
      <t>ジムキョク</t>
    </rPh>
    <phoneticPr fontId="1"/>
  </si>
  <si>
    <t>提出区分
＊ﾌﾟﾙﾀﾞｳﾝﾒﾆｭｰからｾﾚｸﾄ</t>
    <rPh sb="0" eb="2">
      <t>テイシュツ</t>
    </rPh>
    <rPh sb="2" eb="4">
      <t>クブン</t>
    </rPh>
    <phoneticPr fontId="1"/>
  </si>
  <si>
    <t>事業計画書</t>
    <rPh sb="0" eb="2">
      <t>ジギョウ</t>
    </rPh>
    <rPh sb="2" eb="5">
      <t>ケイカクショ</t>
    </rPh>
    <phoneticPr fontId="1"/>
  </si>
  <si>
    <r>
      <t xml:space="preserve">Ｔ　Ｅ　Ｌ
</t>
    </r>
    <r>
      <rPr>
        <sz val="11"/>
        <color rgb="FFFF0000"/>
        <rFont val="ＭＳ ゴシック"/>
        <family val="3"/>
        <charset val="128"/>
      </rPr>
      <t>＊日中連絡の取れる携帯電話など</t>
    </r>
    <rPh sb="7" eb="9">
      <t>ニッチュウ</t>
    </rPh>
    <rPh sb="9" eb="11">
      <t>レンラク</t>
    </rPh>
    <rPh sb="12" eb="13">
      <t>ト</t>
    </rPh>
    <rPh sb="15" eb="17">
      <t>ケイタイ</t>
    </rPh>
    <rPh sb="17" eb="19">
      <t>デンワ</t>
    </rPh>
    <phoneticPr fontId="1"/>
  </si>
  <si>
    <t>事業実績書</t>
    <rPh sb="0" eb="2">
      <t>ジギョウ</t>
    </rPh>
    <rPh sb="2" eb="5">
      <t>ジッセキショ</t>
    </rPh>
    <phoneticPr fontId="1"/>
  </si>
  <si>
    <t>事業実績書</t>
    <rPh sb="0" eb="5">
      <t>ジギョウジッセキショ</t>
    </rPh>
    <phoneticPr fontId="1"/>
  </si>
  <si>
    <t>住　　所</t>
  </si>
  <si>
    <t>氏名</t>
  </si>
  <si>
    <t>生年月日</t>
    <phoneticPr fontId="1"/>
  </si>
  <si>
    <t>代表者名</t>
    <rPh sb="0" eb="3">
      <t>ダイヒョウシャ</t>
    </rPh>
    <rPh sb="3" eb="4">
      <t>ナ</t>
    </rPh>
    <phoneticPr fontId="1"/>
  </si>
  <si>
    <t/>
  </si>
  <si>
    <t>（有機JAS資材登録）</t>
    <rPh sb="0" eb="1">
      <t>ユウキ</t>
    </rPh>
    <rPh sb="5" eb="7">
      <t>シザイ</t>
    </rPh>
    <rPh sb="7" eb="9">
      <t>トウロク</t>
    </rPh>
    <phoneticPr fontId="5"/>
  </si>
  <si>
    <t>令和７年度有機農業拡大加速化事業補助金に係る</t>
    <rPh sb="0" eb="2">
      <t>レイワ</t>
    </rPh>
    <phoneticPr fontId="1"/>
  </si>
  <si>
    <t>令和７年度　有機農業拡大加速化事業補助金につきまして、別添のとおり</t>
    <rPh sb="0" eb="2">
      <t>レイワ</t>
    </rPh>
    <rPh sb="3" eb="5">
      <t>ネンド</t>
    </rPh>
    <rPh sb="10" eb="12">
      <t>カクダイ</t>
    </rPh>
    <rPh sb="12" eb="14">
      <t>カソク</t>
    </rPh>
    <rPh sb="14" eb="15">
      <t>カ</t>
    </rPh>
    <rPh sb="15" eb="20">
      <t>ジギョウホジョキン</t>
    </rPh>
    <rPh sb="27" eb="29">
      <t>ベッテン</t>
    </rPh>
    <phoneticPr fontId="1"/>
  </si>
  <si>
    <t>令和７年度　有機農業拡大加速化事業補助金については、令和○年○○月</t>
    <rPh sb="0" eb="2">
      <t>レイワ</t>
    </rPh>
    <rPh sb="3" eb="5">
      <t>ネンド</t>
    </rPh>
    <rPh sb="10" eb="12">
      <t>カクダイ</t>
    </rPh>
    <rPh sb="12" eb="14">
      <t>カソク</t>
    </rPh>
    <rPh sb="14" eb="15">
      <t>カ</t>
    </rPh>
    <rPh sb="15" eb="17">
      <t>ジギョウ</t>
    </rPh>
    <rPh sb="17" eb="20">
      <t>ホジョキン</t>
    </rPh>
    <rPh sb="26" eb="28">
      <t>レイワ</t>
    </rPh>
    <rPh sb="29" eb="30">
      <t>ネン</t>
    </rPh>
    <rPh sb="32" eb="33">
      <t>ガツ</t>
    </rPh>
    <phoneticPr fontId="1"/>
  </si>
  <si>
    <t>令和　　年度有機農業拡大加速化事業補助金につきまして、令和　　年　　月　　日付けで提出しました計画（実績）書につき、変更したく必要書類を添えて申請いたします。</t>
    <rPh sb="0" eb="2">
      <t>レイワ</t>
    </rPh>
    <rPh sb="4" eb="6">
      <t>ネンド</t>
    </rPh>
    <rPh sb="10" eb="12">
      <t>カクダイ</t>
    </rPh>
    <rPh sb="12" eb="14">
      <t>カソク</t>
    </rPh>
    <rPh sb="14" eb="15">
      <t>カ</t>
    </rPh>
    <rPh sb="15" eb="20">
      <t>ジギョウホジョキン</t>
    </rPh>
    <rPh sb="32" eb="34">
      <t>レイワ</t>
    </rPh>
    <rPh sb="36" eb="37">
      <t>ネン</t>
    </rPh>
    <rPh sb="39" eb="40">
      <t>ガツ</t>
    </rPh>
    <rPh sb="42" eb="43">
      <t>ヒ</t>
    </rPh>
    <rPh sb="43" eb="44">
      <t>ツ</t>
    </rPh>
    <rPh sb="46" eb="48">
      <t>テイシュツ</t>
    </rPh>
    <rPh sb="52" eb="54">
      <t>ケイカク</t>
    </rPh>
    <rPh sb="55" eb="57">
      <t>ジッセキ</t>
    </rPh>
    <rPh sb="58" eb="59">
      <t>ショ</t>
    </rPh>
    <rPh sb="68" eb="70">
      <t>ヒツヨウ</t>
    </rPh>
    <rPh sb="70" eb="72">
      <t>ショルイ</t>
    </rPh>
    <rPh sb="73" eb="74">
      <t>ソ</t>
    </rPh>
    <rPh sb="76" eb="78">
      <t>シンセイ</t>
    </rPh>
    <phoneticPr fontId="1"/>
  </si>
  <si>
    <t>令和　　年度有機農業拡大加速化事業補助金につきまして、令和　　年　　月　　日付けで提出しました計画（実績）書につき、変更が生じましたので必要書類を添えて届けます。</t>
    <rPh sb="0" eb="2">
      <t>レイワ</t>
    </rPh>
    <rPh sb="4" eb="6">
      <t>ネンド</t>
    </rPh>
    <rPh sb="10" eb="12">
      <t>カクダイ</t>
    </rPh>
    <rPh sb="12" eb="14">
      <t>カソク</t>
    </rPh>
    <rPh sb="14" eb="15">
      <t>カ</t>
    </rPh>
    <rPh sb="15" eb="17">
      <t>ジギョウ</t>
    </rPh>
    <rPh sb="17" eb="20">
      <t>ホジョキン</t>
    </rPh>
    <rPh sb="32" eb="34">
      <t>レイワ</t>
    </rPh>
    <rPh sb="36" eb="37">
      <t>ネン</t>
    </rPh>
    <rPh sb="39" eb="40">
      <t>ガツ</t>
    </rPh>
    <rPh sb="42" eb="43">
      <t>ヒ</t>
    </rPh>
    <rPh sb="43" eb="44">
      <t>ツ</t>
    </rPh>
    <rPh sb="46" eb="48">
      <t>テイシュツ</t>
    </rPh>
    <rPh sb="52" eb="54">
      <t>ケイカク</t>
    </rPh>
    <rPh sb="55" eb="57">
      <t>ジッセキ</t>
    </rPh>
    <rPh sb="58" eb="59">
      <t>ショ</t>
    </rPh>
    <rPh sb="63" eb="65">
      <t>ヘンコウ</t>
    </rPh>
    <rPh sb="66" eb="67">
      <t>ショウ</t>
    </rPh>
    <rPh sb="73" eb="75">
      <t>ヒツヨウ</t>
    </rPh>
    <rPh sb="76" eb="77">
      <t>トド</t>
    </rPh>
    <phoneticPr fontId="1"/>
  </si>
  <si>
    <t>令和　　年度有機農業拡大加速化事業補助金につきまして、令和　　年　　月　　日付けで提出しました計画（実績）書につき、事業廃止となりましたので届け出いたします。</t>
    <rPh sb="0" eb="2">
      <t>レイワ</t>
    </rPh>
    <rPh sb="4" eb="6">
      <t>ネンド</t>
    </rPh>
    <rPh sb="10" eb="12">
      <t>カクダイ</t>
    </rPh>
    <rPh sb="12" eb="14">
      <t>カソク</t>
    </rPh>
    <rPh sb="14" eb="15">
      <t>カ</t>
    </rPh>
    <rPh sb="15" eb="17">
      <t>ジギョウ</t>
    </rPh>
    <rPh sb="17" eb="20">
      <t>ホジョキン</t>
    </rPh>
    <rPh sb="27" eb="29">
      <t>レイワ</t>
    </rPh>
    <rPh sb="31" eb="32">
      <t>ネン</t>
    </rPh>
    <rPh sb="34" eb="35">
      <t>ガツ</t>
    </rPh>
    <rPh sb="37" eb="38">
      <t>ヒ</t>
    </rPh>
    <rPh sb="38" eb="39">
      <t>ツ</t>
    </rPh>
    <rPh sb="41" eb="43">
      <t>テイシュツ</t>
    </rPh>
    <rPh sb="47" eb="49">
      <t>ケイカク</t>
    </rPh>
    <rPh sb="50" eb="52">
      <t>ジッセキ</t>
    </rPh>
    <rPh sb="53" eb="54">
      <t>ショ</t>
    </rPh>
    <rPh sb="58" eb="60">
      <t>ジギョウ</t>
    </rPh>
    <rPh sb="60" eb="62">
      <t>ハイシ</t>
    </rPh>
    <rPh sb="70" eb="71">
      <t>トド</t>
    </rPh>
    <rPh sb="72" eb="73">
      <t>デ</t>
    </rPh>
    <phoneticPr fontId="1"/>
  </si>
  <si>
    <t xml:space="preserve">　私は、令和７年度みやざき有機農業拡大加速化事業補助金交付申請を行うに当たり、次の事項について誓約します。                            </t>
    <rPh sb="4" eb="6">
      <t>レイワ</t>
    </rPh>
    <phoneticPr fontId="1"/>
  </si>
  <si>
    <t>有機JAS資材登録事業計画（実績）書</t>
    <rPh sb="4" eb="6">
      <t>シザイ</t>
    </rPh>
    <rPh sb="6" eb="8">
      <t>トウロク</t>
    </rPh>
    <rPh sb="9" eb="11">
      <t>ジギョウ</t>
    </rPh>
    <rPh sb="11" eb="13">
      <t>ケイカク</t>
    </rPh>
    <rPh sb="14" eb="16">
      <t>ジッセキ</t>
    </rPh>
    <rPh sb="17" eb="18">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</si>
</sst>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411]ggge&quot;年&quot;m&quot;月&quot;d&quot;日&quot;;@"/>
  </numFmts>
  <fonts count="6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11"/>
      <name val="ＭＳ 明朝"/>
      <family val="1"/>
      <charset val="128"/>
    </font>
    <font>
      <sz val="6"/>
      <name val="ＭＳ 明朝"/>
      <family val="1"/>
      <charset val="128"/>
    </font>
    <font>
      <sz val="12"/>
      <name val="ＭＳ ゴシック"/>
      <family val="3"/>
      <charset val="128"/>
    </font>
    <font>
      <sz val="16"/>
      <name val="ＭＳ ゴシック"/>
      <family val="3"/>
      <charset val="128"/>
    </font>
    <font>
      <sz val="6"/>
      <name val="ＭＳ Ｐゴシック"/>
      <family val="3"/>
      <charset val="128"/>
    </font>
    <font>
      <sz val="14"/>
      <name val="ＭＳ ゴシック"/>
      <family val="3"/>
      <charset val="128"/>
    </font>
    <font>
      <sz val="11"/>
      <color theme="1"/>
      <name val="游ゴシック"/>
      <family val="2"/>
      <charset val="128"/>
      <scheme val="minor"/>
    </font>
    <font>
      <b/>
      <sz val="14"/>
      <name val="ＭＳ ゴシック"/>
      <family val="3"/>
      <charset val="128"/>
    </font>
    <font>
      <b/>
      <sz val="14"/>
      <color theme="1"/>
      <name val="游ゴシック"/>
      <family val="2"/>
      <charset val="128"/>
      <scheme val="minor"/>
    </font>
    <font>
      <sz val="9"/>
      <color theme="1"/>
      <name val="游ゴシック"/>
      <family val="2"/>
      <charset val="128"/>
      <scheme val="minor"/>
    </font>
    <font>
      <b/>
      <sz val="12"/>
      <name val="ＭＳ ゴシック"/>
      <family val="3"/>
      <charset val="128"/>
    </font>
    <font>
      <sz val="9"/>
      <name val="ＭＳ ゴシック"/>
      <family val="3"/>
      <charset val="128"/>
    </font>
    <font>
      <b/>
      <sz val="10"/>
      <name val="ＭＳ ゴシック"/>
      <family val="3"/>
      <charset val="128"/>
    </font>
    <font>
      <sz val="9"/>
      <color rgb="FF000000"/>
      <name val="Meiryo UI"/>
      <family val="3"/>
      <charset val="128"/>
    </font>
    <font>
      <u/>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20"/>
      <name val="游ゴシック"/>
      <family val="2"/>
      <charset val="128"/>
      <scheme val="minor"/>
    </font>
    <font>
      <sz val="11"/>
      <name val="游ゴシック"/>
      <family val="2"/>
      <charset val="128"/>
      <scheme val="minor"/>
    </font>
    <font>
      <sz val="14"/>
      <name val="游ゴシック"/>
      <family val="2"/>
      <charset val="128"/>
      <scheme val="minor"/>
    </font>
    <font>
      <sz val="9"/>
      <color theme="1"/>
      <name val="ＭＳ 明朝"/>
      <family val="1"/>
      <charset val="128"/>
    </font>
    <font>
      <sz val="10"/>
      <color theme="1"/>
      <name val="ＭＳ 明朝"/>
      <family val="1"/>
      <charset val="128"/>
    </font>
    <font>
      <b/>
      <sz val="12"/>
      <color theme="1"/>
      <name val="ＭＳ 明朝"/>
      <family val="1"/>
      <charset val="128"/>
    </font>
    <font>
      <b/>
      <u/>
      <sz val="14"/>
      <color theme="1"/>
      <name val="ＭＳ 明朝"/>
      <family val="1"/>
      <charset val="128"/>
    </font>
    <font>
      <sz val="9"/>
      <color theme="0"/>
      <name val="ＭＳ 明朝"/>
      <family val="1"/>
      <charset val="128"/>
    </font>
    <font>
      <sz val="9"/>
      <color theme="0"/>
      <name val="游ゴシック"/>
      <family val="2"/>
      <charset val="128"/>
      <scheme val="minor"/>
    </font>
    <font>
      <sz val="11"/>
      <color theme="0"/>
      <name val="ＭＳ 明朝"/>
      <family val="1"/>
      <charset val="128"/>
    </font>
    <font>
      <sz val="20"/>
      <name val="ＭＳ ゴシック"/>
      <family val="3"/>
      <charset val="128"/>
    </font>
    <font>
      <sz val="11"/>
      <name val="ＭＳ ゴシック"/>
      <family val="3"/>
      <charset val="128"/>
    </font>
    <font>
      <b/>
      <sz val="14"/>
      <color theme="1"/>
      <name val="ＭＳ ゴシック"/>
      <family val="3"/>
      <charset val="128"/>
    </font>
    <font>
      <u/>
      <sz val="12"/>
      <color theme="1"/>
      <name val="ＭＳ 明朝"/>
      <family val="1"/>
      <charset val="128"/>
    </font>
    <font>
      <sz val="16"/>
      <name val="游ゴシック"/>
      <family val="2"/>
      <charset val="128"/>
      <scheme val="minor"/>
    </font>
    <font>
      <sz val="10"/>
      <color theme="0" tint="-0.14999847407452621"/>
      <name val="ＭＳ 明朝"/>
      <family val="1"/>
      <charset val="128"/>
    </font>
    <font>
      <sz val="9"/>
      <color theme="0" tint="-0.14999847407452621"/>
      <name val="ＭＳ 明朝"/>
      <family val="1"/>
      <charset val="128"/>
    </font>
    <font>
      <sz val="11"/>
      <color rgb="FFFF0000"/>
      <name val="ＭＳ ゴシック"/>
      <family val="3"/>
      <charset val="128"/>
    </font>
    <font>
      <b/>
      <sz val="9"/>
      <color theme="1"/>
      <name val="ＭＳ ゴシック"/>
      <family val="3"/>
      <charset val="128"/>
    </font>
    <font>
      <sz val="9"/>
      <color theme="0" tint="-4.9989318521683403E-2"/>
      <name val="ＭＳ 明朝"/>
      <family val="1"/>
      <charset val="128"/>
    </font>
    <font>
      <sz val="9"/>
      <color theme="1"/>
      <name val="游ゴシック"/>
      <family val="3"/>
      <charset val="128"/>
      <scheme val="minor"/>
    </font>
    <font>
      <sz val="11"/>
      <color theme="1"/>
      <name val="游ゴシック"/>
      <family val="3"/>
      <charset val="128"/>
      <scheme val="minor"/>
    </font>
    <font>
      <sz val="9"/>
      <color rgb="FFFF0000"/>
      <name val="ＭＳ 明朝"/>
      <family val="1"/>
      <charset val="128"/>
    </font>
    <font>
      <sz val="10.5"/>
      <color rgb="FFFF0000"/>
      <name val="ＭＳ 明朝"/>
      <family val="1"/>
      <charset val="128"/>
    </font>
    <font>
      <sz val="10"/>
      <name val="ＭＳ 明朝"/>
      <family val="1"/>
      <charset val="128"/>
    </font>
    <font>
      <sz val="14"/>
      <color theme="1"/>
      <name val="ＭＳ 明朝"/>
      <family val="1"/>
      <charset val="128"/>
    </font>
    <font>
      <u/>
      <sz val="12"/>
      <name val="ＭＳ 明朝"/>
      <family val="1"/>
      <charset val="128"/>
    </font>
    <font>
      <sz val="11"/>
      <color rgb="FFFF0000"/>
      <name val="ＭＳ 明朝"/>
      <family val="1"/>
      <charset val="128"/>
    </font>
    <font>
      <sz val="9"/>
      <name val="ＭＳ 明朝"/>
      <family val="1"/>
      <charset val="128"/>
    </font>
    <font>
      <sz val="10"/>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4"/>
      <color rgb="FFFF0000"/>
      <name val="游ゴシック"/>
      <family val="2"/>
      <charset val="128"/>
      <scheme val="minor"/>
    </font>
  </fonts>
  <fills count="1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6600"/>
        <bgColor indexed="64"/>
      </patternFill>
    </fill>
    <fill>
      <patternFill patternType="solid">
        <fgColor theme="7" tint="0.79998168889431442"/>
        <bgColor indexed="64"/>
      </patternFill>
    </fill>
    <fill>
      <patternFill patternType="solid">
        <fgColor rgb="FFFFFF99"/>
        <bgColor indexed="64"/>
      </patternFill>
    </fill>
  </fills>
  <borders count="10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top style="hair">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medium">
        <color indexed="64"/>
      </top>
      <bottom/>
      <diagonal/>
    </border>
    <border>
      <left style="thin">
        <color auto="1"/>
      </left>
      <right style="thin">
        <color auto="1"/>
      </right>
      <top style="hair">
        <color auto="1"/>
      </top>
      <bottom style="thin">
        <color auto="1"/>
      </bottom>
      <diagonal/>
    </border>
    <border>
      <left/>
      <right style="thin">
        <color indexed="64"/>
      </right>
      <top style="thin">
        <color indexed="64"/>
      </top>
      <bottom style="double">
        <color indexed="64"/>
      </bottom>
      <diagonal/>
    </border>
    <border>
      <left/>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right style="medium">
        <color indexed="64"/>
      </right>
      <top style="hair">
        <color indexed="64"/>
      </top>
      <bottom style="medium">
        <color indexed="64"/>
      </bottom>
      <diagonal/>
    </border>
    <border>
      <left/>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top style="medium">
        <color auto="1"/>
      </top>
      <bottom style="double">
        <color auto="1"/>
      </bottom>
      <diagonal/>
    </border>
    <border>
      <left style="thin">
        <color auto="1"/>
      </left>
      <right/>
      <top style="thin">
        <color auto="1"/>
      </top>
      <bottom style="hair">
        <color auto="1"/>
      </bottom>
      <diagonal/>
    </border>
    <border>
      <left style="thin">
        <color indexed="64"/>
      </left>
      <right/>
      <top style="double">
        <color indexed="64"/>
      </top>
      <bottom style="thin">
        <color auto="1"/>
      </bottom>
      <diagonal/>
    </border>
    <border>
      <left/>
      <right style="medium">
        <color indexed="64"/>
      </right>
      <top style="hair">
        <color auto="1"/>
      </top>
      <bottom style="thin">
        <color indexed="64"/>
      </bottom>
      <diagonal/>
    </border>
    <border>
      <left style="medium">
        <color indexed="64"/>
      </left>
      <right style="thin">
        <color indexed="64"/>
      </right>
      <top style="hair">
        <color indexed="64"/>
      </top>
      <bottom style="thin">
        <color auto="1"/>
      </bottom>
      <diagonal/>
    </border>
    <border>
      <left style="medium">
        <color indexed="64"/>
      </left>
      <right style="thin">
        <color indexed="64"/>
      </right>
      <top style="hair">
        <color indexed="64"/>
      </top>
      <bottom/>
      <diagonal/>
    </border>
    <border>
      <left/>
      <right/>
      <top style="hair">
        <color auto="1"/>
      </top>
      <bottom/>
      <diagonal/>
    </border>
    <border>
      <left style="medium">
        <color auto="1"/>
      </left>
      <right style="thin">
        <color auto="1"/>
      </right>
      <top style="thin">
        <color auto="1"/>
      </top>
      <bottom style="hair">
        <color auto="1"/>
      </bottom>
      <diagonal/>
    </border>
    <border>
      <left style="medium">
        <color indexed="64"/>
      </left>
      <right style="thin">
        <color indexed="64"/>
      </right>
      <top style="medium">
        <color indexed="64"/>
      </top>
      <bottom style="medium">
        <color indexed="64"/>
      </bottom>
      <diagonal/>
    </border>
    <border>
      <left/>
      <right style="medium">
        <color indexed="64"/>
      </right>
      <top style="medium">
        <color auto="1"/>
      </top>
      <bottom style="medium">
        <color indexed="64"/>
      </bottom>
      <diagonal/>
    </border>
    <border>
      <left/>
      <right style="hair">
        <color indexed="64"/>
      </right>
      <top/>
      <bottom style="medium">
        <color auto="1"/>
      </bottom>
      <diagonal/>
    </border>
    <border>
      <left/>
      <right style="hair">
        <color indexed="64"/>
      </right>
      <top style="hair">
        <color indexed="64"/>
      </top>
      <bottom style="hair">
        <color indexed="64"/>
      </bottom>
      <diagonal/>
    </border>
    <border>
      <left style="medium">
        <color indexed="64"/>
      </left>
      <right/>
      <top style="double">
        <color indexed="64"/>
      </top>
      <bottom/>
      <diagonal/>
    </border>
    <border>
      <left/>
      <right style="hair">
        <color indexed="64"/>
      </right>
      <top style="double">
        <color indexed="64"/>
      </top>
      <bottom/>
      <diagonal/>
    </border>
    <border>
      <left style="hair">
        <color indexed="64"/>
      </left>
      <right/>
      <top/>
      <bottom/>
      <diagonal/>
    </border>
    <border>
      <left/>
      <right style="hair">
        <color indexed="64"/>
      </right>
      <top/>
      <bottom/>
      <diagonal/>
    </border>
    <border>
      <left style="thin">
        <color indexed="64"/>
      </left>
      <right/>
      <top style="medium">
        <color indexed="64"/>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
        <color auto="1"/>
      </top>
      <bottom/>
      <diagonal/>
    </border>
    <border>
      <left/>
      <right/>
      <top style="medium">
        <color auto="1"/>
      </top>
      <bottom style="medium">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double">
        <color auto="1"/>
      </bottom>
      <diagonal/>
    </border>
    <border>
      <left style="thin">
        <color auto="1"/>
      </left>
      <right style="thin">
        <color auto="1"/>
      </right>
      <top style="hair">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thin">
        <color auto="1"/>
      </right>
      <top/>
      <bottom/>
      <diagonal/>
    </border>
    <border>
      <left style="thin">
        <color auto="1"/>
      </left>
      <right style="medium">
        <color auto="1"/>
      </right>
      <top/>
      <bottom/>
      <diagonal/>
    </border>
    <border>
      <left/>
      <right style="medium">
        <color indexed="64"/>
      </right>
      <top/>
      <bottom style="thin">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medium">
        <color auto="1"/>
      </bottom>
      <diagonal/>
    </border>
    <border>
      <left style="medium">
        <color indexed="64"/>
      </left>
      <right style="medium">
        <color indexed="64"/>
      </right>
      <top style="double">
        <color indexed="64"/>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457">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1" applyFont="1" applyProtection="1">
      <alignment vertical="center"/>
      <protection locked="0"/>
    </xf>
    <xf numFmtId="0" fontId="7"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0" xfId="1" quotePrefix="1" applyFont="1" applyAlignment="1" applyProtection="1">
      <alignment horizontal="center" vertical="center"/>
      <protection locked="0"/>
    </xf>
    <xf numFmtId="0" fontId="9" fillId="0" borderId="0" xfId="1" quotePrefix="1" applyFont="1" applyAlignment="1" applyProtection="1">
      <alignment horizontal="center" vertical="center"/>
      <protection locked="0"/>
    </xf>
    <xf numFmtId="0" fontId="15" fillId="0" borderId="0" xfId="1" applyFont="1" applyAlignment="1" applyProtection="1">
      <alignment horizontal="left" vertical="center"/>
      <protection locked="0"/>
    </xf>
    <xf numFmtId="0" fontId="6" fillId="2" borderId="30" xfId="1" quotePrefix="1" applyFont="1" applyFill="1" applyBorder="1" applyAlignment="1" applyProtection="1">
      <alignment horizontal="center" vertical="center"/>
      <protection locked="0"/>
    </xf>
    <xf numFmtId="0" fontId="15" fillId="2" borderId="19" xfId="1" quotePrefix="1" applyFont="1" applyFill="1" applyBorder="1" applyAlignment="1" applyProtection="1">
      <alignment horizontal="center" vertical="center"/>
      <protection locked="0"/>
    </xf>
    <xf numFmtId="0" fontId="16" fillId="2" borderId="30" xfId="1" quotePrefix="1" applyFont="1" applyFill="1" applyBorder="1" applyAlignment="1" applyProtection="1">
      <alignment horizontal="center" vertical="center" wrapText="1"/>
      <protection locked="0"/>
    </xf>
    <xf numFmtId="0" fontId="14" fillId="2" borderId="1" xfId="1" applyFont="1" applyFill="1" applyBorder="1" applyAlignment="1" applyProtection="1">
      <alignment horizontal="right" vertical="center"/>
      <protection locked="0"/>
    </xf>
    <xf numFmtId="0" fontId="18" fillId="0" borderId="0" xfId="0" applyFont="1">
      <alignment vertical="center"/>
    </xf>
    <xf numFmtId="0" fontId="19" fillId="3" borderId="0" xfId="0" applyFont="1" applyFill="1">
      <alignment vertical="center"/>
    </xf>
    <xf numFmtId="0" fontId="15" fillId="0" borderId="0" xfId="1" applyFont="1" applyAlignment="1" applyProtection="1">
      <alignment horizontal="center" vertical="center"/>
      <protection locked="0"/>
    </xf>
    <xf numFmtId="0" fontId="23" fillId="3" borderId="0" xfId="0" applyFont="1" applyFill="1">
      <alignment vertical="center"/>
    </xf>
    <xf numFmtId="0" fontId="25" fillId="3" borderId="0" xfId="0" applyFont="1" applyFill="1">
      <alignment vertical="center"/>
    </xf>
    <xf numFmtId="0" fontId="19" fillId="3" borderId="11" xfId="0" applyFont="1" applyFill="1" applyBorder="1" applyAlignment="1">
      <alignment horizontal="center" vertical="center"/>
    </xf>
    <xf numFmtId="0" fontId="22" fillId="0" borderId="0" xfId="1" applyFont="1" applyProtection="1">
      <alignment vertical="center"/>
      <protection locked="0"/>
    </xf>
    <xf numFmtId="0" fontId="28" fillId="3" borderId="0" xfId="0" applyFont="1" applyFill="1">
      <alignment vertical="center"/>
    </xf>
    <xf numFmtId="0" fontId="29" fillId="3" borderId="0" xfId="0" applyFont="1" applyFill="1">
      <alignment vertical="center"/>
    </xf>
    <xf numFmtId="0" fontId="29" fillId="0" borderId="0" xfId="0" applyFont="1">
      <alignment vertical="center"/>
    </xf>
    <xf numFmtId="0" fontId="11" fillId="2" borderId="30" xfId="1" quotePrefix="1" applyFont="1" applyFill="1" applyBorder="1" applyAlignment="1" applyProtection="1">
      <alignment horizontal="center" vertical="center"/>
      <protection locked="0"/>
    </xf>
    <xf numFmtId="0" fontId="11" fillId="2" borderId="30" xfId="1" applyFont="1" applyFill="1" applyBorder="1" applyAlignment="1" applyProtection="1">
      <alignment horizontal="center" vertical="center"/>
      <protection locked="0"/>
    </xf>
    <xf numFmtId="0" fontId="9" fillId="2" borderId="19" xfId="1" quotePrefix="1" applyFont="1" applyFill="1" applyBorder="1" applyAlignment="1" applyProtection="1">
      <alignment horizontal="center" vertical="center"/>
      <protection locked="0"/>
    </xf>
    <xf numFmtId="0" fontId="30" fillId="0" borderId="65" xfId="0" applyFont="1" applyBorder="1" applyAlignment="1">
      <alignment horizontal="center" vertical="center"/>
    </xf>
    <xf numFmtId="177" fontId="25" fillId="3" borderId="1" xfId="0" applyNumberFormat="1" applyFont="1" applyFill="1" applyBorder="1">
      <alignment vertical="center"/>
    </xf>
    <xf numFmtId="0" fontId="6" fillId="2" borderId="27" xfId="1" quotePrefix="1" applyFont="1" applyFill="1" applyBorder="1" applyAlignment="1" applyProtection="1">
      <alignment horizontal="center" vertical="center"/>
      <protection locked="0"/>
    </xf>
    <xf numFmtId="0" fontId="14" fillId="2" borderId="73" xfId="1" quotePrefix="1" applyFont="1" applyFill="1" applyBorder="1" applyAlignment="1" applyProtection="1">
      <alignment horizontal="center" vertical="center"/>
      <protection locked="0"/>
    </xf>
    <xf numFmtId="0" fontId="14" fillId="2" borderId="74" xfId="1" quotePrefix="1" applyFont="1" applyFill="1" applyBorder="1" applyAlignment="1" applyProtection="1">
      <alignment horizontal="center" vertical="center"/>
      <protection locked="0"/>
    </xf>
    <xf numFmtId="0" fontId="6" fillId="2" borderId="76" xfId="1" quotePrefix="1" applyFont="1" applyFill="1" applyBorder="1" applyAlignment="1" applyProtection="1">
      <alignment horizontal="center" vertical="center"/>
      <protection locked="0"/>
    </xf>
    <xf numFmtId="0" fontId="26" fillId="8" borderId="0" xfId="0" applyFont="1" applyFill="1" applyAlignment="1">
      <alignment horizontal="center" vertical="center"/>
    </xf>
    <xf numFmtId="0" fontId="11" fillId="2" borderId="76" xfId="1" quotePrefix="1" applyFont="1" applyFill="1" applyBorder="1" applyAlignment="1" applyProtection="1">
      <alignment horizontal="center" vertical="center"/>
      <protection locked="0"/>
    </xf>
    <xf numFmtId="0" fontId="11" fillId="2" borderId="33" xfId="1" quotePrefix="1" applyFont="1" applyFill="1" applyBorder="1" applyAlignment="1" applyProtection="1">
      <alignment horizontal="center" vertical="center"/>
      <protection locked="0"/>
    </xf>
    <xf numFmtId="0" fontId="11" fillId="2" borderId="73" xfId="1" quotePrefix="1" applyFont="1" applyFill="1" applyBorder="1" applyAlignment="1" applyProtection="1">
      <alignment horizontal="center" vertical="center"/>
      <protection locked="0"/>
    </xf>
    <xf numFmtId="0" fontId="2" fillId="3" borderId="0" xfId="0" applyFont="1" applyFill="1">
      <alignment vertical="center"/>
    </xf>
    <xf numFmtId="0" fontId="32" fillId="0" borderId="0" xfId="0" applyFont="1">
      <alignment vertical="center"/>
    </xf>
    <xf numFmtId="0" fontId="9" fillId="0" borderId="0" xfId="1" quotePrefix="1" applyFont="1" applyAlignment="1" applyProtection="1">
      <alignment horizontal="left" vertical="center"/>
      <protection locked="0"/>
    </xf>
    <xf numFmtId="0" fontId="33" fillId="0" borderId="0" xfId="0" applyFont="1">
      <alignment vertical="center"/>
    </xf>
    <xf numFmtId="0" fontId="2" fillId="0" borderId="0" xfId="0" applyFont="1" applyAlignment="1">
      <alignment horizontal="right" vertical="center"/>
    </xf>
    <xf numFmtId="0" fontId="2" fillId="3" borderId="0" xfId="0" applyFont="1" applyFill="1" applyAlignment="1">
      <alignment horizontal="center" vertical="center"/>
    </xf>
    <xf numFmtId="0" fontId="2" fillId="0" borderId="1" xfId="0" applyFont="1" applyBorder="1">
      <alignment vertical="center"/>
    </xf>
    <xf numFmtId="0" fontId="32" fillId="0" borderId="1" xfId="0" applyFont="1" applyBorder="1" applyAlignment="1">
      <alignment vertical="center" wrapText="1"/>
    </xf>
    <xf numFmtId="0" fontId="37" fillId="3" borderId="0" xfId="0" applyFont="1" applyFill="1" applyAlignment="1">
      <alignment horizontal="center" vertical="center"/>
    </xf>
    <xf numFmtId="0" fontId="31" fillId="3" borderId="0" xfId="0" applyFont="1" applyFill="1">
      <alignment vertical="center"/>
    </xf>
    <xf numFmtId="0" fontId="32" fillId="3" borderId="0" xfId="0" applyFont="1" applyFill="1" applyAlignment="1">
      <alignment vertical="center" wrapText="1"/>
    </xf>
    <xf numFmtId="0" fontId="2" fillId="0" borderId="0" xfId="0" applyFont="1" applyAlignment="1">
      <alignment horizontal="left" vertical="center"/>
    </xf>
    <xf numFmtId="0" fontId="33" fillId="0" borderId="0" xfId="0" applyFont="1" applyAlignment="1">
      <alignment horizontal="left" vertical="center"/>
    </xf>
    <xf numFmtId="0" fontId="15" fillId="3" borderId="0" xfId="0" applyFont="1" applyFill="1">
      <alignment vertical="center"/>
    </xf>
    <xf numFmtId="0" fontId="9" fillId="3" borderId="0" xfId="0" applyFont="1" applyFill="1">
      <alignment vertical="center"/>
    </xf>
    <xf numFmtId="0" fontId="38" fillId="3" borderId="0" xfId="0" applyFont="1" applyFill="1">
      <alignment vertical="center"/>
    </xf>
    <xf numFmtId="0" fontId="39" fillId="3" borderId="0" xfId="0" applyFont="1" applyFill="1">
      <alignment vertical="center"/>
    </xf>
    <xf numFmtId="0" fontId="39" fillId="0" borderId="0" xfId="0" applyFont="1">
      <alignment vertical="center"/>
    </xf>
    <xf numFmtId="0" fontId="11" fillId="2" borderId="65" xfId="0" applyFont="1" applyFill="1" applyBorder="1" applyAlignment="1">
      <alignment horizontal="center" vertical="center"/>
    </xf>
    <xf numFmtId="0" fontId="40" fillId="2" borderId="33" xfId="0" applyFont="1" applyFill="1" applyBorder="1" applyAlignment="1">
      <alignment horizontal="center" vertical="center"/>
    </xf>
    <xf numFmtId="0" fontId="40" fillId="2" borderId="30" xfId="0" applyFont="1" applyFill="1" applyBorder="1" applyAlignment="1">
      <alignment horizontal="center" vertical="center"/>
    </xf>
    <xf numFmtId="0" fontId="15" fillId="0" borderId="0" xfId="0" applyFont="1">
      <alignment vertical="center"/>
    </xf>
    <xf numFmtId="0" fontId="9" fillId="0" borderId="0" xfId="0" applyFont="1">
      <alignment vertical="center"/>
    </xf>
    <xf numFmtId="0" fontId="19" fillId="7" borderId="0" xfId="0" applyFont="1" applyFill="1">
      <alignment vertical="center"/>
    </xf>
    <xf numFmtId="0" fontId="15" fillId="3" borderId="0" xfId="1" quotePrefix="1" applyFont="1" applyFill="1" applyAlignment="1" applyProtection="1">
      <alignment horizontal="center" vertical="center"/>
      <protection locked="0"/>
    </xf>
    <xf numFmtId="0" fontId="19" fillId="0" borderId="0" xfId="0" applyFont="1" applyAlignment="1">
      <alignment horizontal="center" vertical="center"/>
    </xf>
    <xf numFmtId="0" fontId="2" fillId="0" borderId="91" xfId="0" applyFont="1" applyBorder="1">
      <alignment vertical="center"/>
    </xf>
    <xf numFmtId="0" fontId="32" fillId="3" borderId="0" xfId="0" applyFont="1" applyFill="1">
      <alignment vertical="center"/>
    </xf>
    <xf numFmtId="0" fontId="21" fillId="3"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31" fillId="0" borderId="0" xfId="0" applyFont="1">
      <alignment vertical="center"/>
    </xf>
    <xf numFmtId="0" fontId="19" fillId="3" borderId="40" xfId="0" applyFont="1" applyFill="1" applyBorder="1">
      <alignment vertical="center"/>
    </xf>
    <xf numFmtId="0" fontId="7" fillId="2" borderId="37" xfId="1" applyFont="1" applyFill="1" applyBorder="1" applyAlignment="1" applyProtection="1">
      <alignment horizontal="center" vertical="center"/>
      <protection locked="0"/>
    </xf>
    <xf numFmtId="0" fontId="19" fillId="3" borderId="14" xfId="0" applyFont="1" applyFill="1" applyBorder="1">
      <alignment vertical="center"/>
    </xf>
    <xf numFmtId="0" fontId="3" fillId="0" borderId="77" xfId="0" applyFont="1" applyBorder="1">
      <alignment vertical="center"/>
    </xf>
    <xf numFmtId="0" fontId="2" fillId="0" borderId="92" xfId="0" applyFont="1" applyBorder="1">
      <alignment vertical="center"/>
    </xf>
    <xf numFmtId="0" fontId="2" fillId="0" borderId="78" xfId="0" applyFont="1" applyBorder="1">
      <alignment vertical="center"/>
    </xf>
    <xf numFmtId="0" fontId="18" fillId="0" borderId="0" xfId="0" applyFont="1" applyAlignment="1">
      <alignment horizontal="left" vertical="center"/>
    </xf>
    <xf numFmtId="0" fontId="19" fillId="3" borderId="0" xfId="0" applyFont="1" applyFill="1" applyAlignment="1">
      <alignment horizontal="left" vertical="center"/>
    </xf>
    <xf numFmtId="0" fontId="14" fillId="2" borderId="30" xfId="1" applyFont="1" applyFill="1" applyBorder="1" applyAlignment="1" applyProtection="1">
      <alignment horizontal="center" vertical="center"/>
      <protection locked="0"/>
    </xf>
    <xf numFmtId="0" fontId="14" fillId="0" borderId="0" xfId="1" quotePrefix="1" applyFont="1" applyAlignment="1" applyProtection="1">
      <alignment horizontal="left" vertical="center"/>
      <protection locked="0"/>
    </xf>
    <xf numFmtId="0" fontId="19" fillId="0" borderId="0" xfId="0" applyFont="1">
      <alignment vertical="center"/>
    </xf>
    <xf numFmtId="0" fontId="23" fillId="7" borderId="0" xfId="0" applyFont="1" applyFill="1" applyAlignment="1">
      <alignment horizontal="center" vertical="center"/>
    </xf>
    <xf numFmtId="0" fontId="19" fillId="0" borderId="1" xfId="0" applyFont="1" applyBorder="1" applyAlignment="1">
      <alignment horizontal="center" vertical="center"/>
    </xf>
    <xf numFmtId="0" fontId="19" fillId="2" borderId="60" xfId="0" applyFont="1" applyFill="1" applyBorder="1" applyAlignment="1">
      <alignment horizontal="center" vertical="center"/>
    </xf>
    <xf numFmtId="0" fontId="19" fillId="2" borderId="85" xfId="0" applyFont="1" applyFill="1" applyBorder="1" applyAlignment="1">
      <alignment horizontal="center" vertical="center"/>
    </xf>
    <xf numFmtId="0" fontId="19" fillId="0" borderId="63" xfId="0" applyFont="1" applyBorder="1" applyAlignment="1">
      <alignment horizontal="center" vertical="center"/>
    </xf>
    <xf numFmtId="176" fontId="19" fillId="0" borderId="71" xfId="0" applyNumberFormat="1" applyFont="1" applyBorder="1" applyAlignment="1">
      <alignment horizontal="center" vertical="center"/>
    </xf>
    <xf numFmtId="0" fontId="19" fillId="0" borderId="11" xfId="0" applyFont="1" applyBorder="1" applyAlignment="1">
      <alignment horizontal="center" vertical="center"/>
    </xf>
    <xf numFmtId="0" fontId="19" fillId="3" borderId="12" xfId="0" applyFont="1" applyFill="1" applyBorder="1">
      <alignment vertical="center"/>
    </xf>
    <xf numFmtId="0" fontId="19" fillId="3" borderId="5" xfId="0" applyFont="1" applyFill="1" applyBorder="1">
      <alignment vertical="center"/>
    </xf>
    <xf numFmtId="176" fontId="19" fillId="0" borderId="4" xfId="0" applyNumberFormat="1" applyFont="1" applyBorder="1" applyAlignment="1">
      <alignment horizontal="center" vertical="center"/>
    </xf>
    <xf numFmtId="0" fontId="19" fillId="0" borderId="20" xfId="0" applyFont="1" applyBorder="1" applyAlignment="1">
      <alignment horizontal="center" vertical="center"/>
    </xf>
    <xf numFmtId="176" fontId="19" fillId="0" borderId="21" xfId="0" applyNumberFormat="1" applyFont="1" applyBorder="1" applyAlignment="1">
      <alignment horizontal="center" vertical="center"/>
    </xf>
    <xf numFmtId="176" fontId="19" fillId="0" borderId="0" xfId="0" applyNumberFormat="1" applyFont="1" applyAlignment="1">
      <alignment horizontal="center" vertical="center"/>
    </xf>
    <xf numFmtId="0" fontId="19" fillId="3" borderId="0" xfId="0" applyFont="1" applyFill="1" applyAlignment="1">
      <alignment horizontal="center" vertical="center"/>
    </xf>
    <xf numFmtId="177" fontId="19" fillId="0" borderId="4" xfId="0" applyNumberFormat="1" applyFont="1" applyBorder="1" applyAlignment="1">
      <alignment horizontal="center" vertical="center"/>
    </xf>
    <xf numFmtId="0" fontId="42" fillId="3" borderId="0" xfId="0" applyFont="1" applyFill="1">
      <alignment vertical="center"/>
    </xf>
    <xf numFmtId="0" fontId="19" fillId="0" borderId="0" xfId="0" applyFont="1" applyAlignment="1">
      <alignment horizontal="center" vertical="center" shrinkToFit="1"/>
    </xf>
    <xf numFmtId="0" fontId="39" fillId="7" borderId="0" xfId="0" applyFont="1" applyFill="1">
      <alignment vertical="center"/>
    </xf>
    <xf numFmtId="0" fontId="39" fillId="0" borderId="0" xfId="0" applyFont="1" applyAlignment="1">
      <alignment horizontal="center" vertical="center"/>
    </xf>
    <xf numFmtId="0" fontId="2" fillId="3" borderId="44" xfId="0" applyFont="1" applyFill="1" applyBorder="1">
      <alignment vertical="center"/>
    </xf>
    <xf numFmtId="0" fontId="25" fillId="0" borderId="0" xfId="0" applyFont="1">
      <alignment vertical="center"/>
    </xf>
    <xf numFmtId="0" fontId="47" fillId="0" borderId="0" xfId="0" applyFont="1">
      <alignment vertical="center"/>
    </xf>
    <xf numFmtId="0" fontId="32" fillId="0" borderId="0" xfId="0" applyFont="1" applyAlignment="1">
      <alignment vertical="center" wrapText="1"/>
    </xf>
    <xf numFmtId="0" fontId="2" fillId="0" borderId="0" xfId="0" applyFont="1" applyAlignment="1">
      <alignment horizontal="center" vertical="center"/>
    </xf>
    <xf numFmtId="0" fontId="44" fillId="0" borderId="0" xfId="0" applyFont="1">
      <alignment vertical="center"/>
    </xf>
    <xf numFmtId="0" fontId="43" fillId="0" borderId="0" xfId="0" applyFont="1" applyAlignment="1">
      <alignment vertical="center" wrapText="1"/>
    </xf>
    <xf numFmtId="0" fontId="31" fillId="0" borderId="0" xfId="0" applyFont="1" applyAlignment="1">
      <alignment vertical="center" wrapText="1"/>
    </xf>
    <xf numFmtId="0" fontId="19" fillId="2" borderId="95" xfId="0" applyFont="1" applyFill="1" applyBorder="1" applyAlignment="1">
      <alignment horizontal="center" vertical="center"/>
    </xf>
    <xf numFmtId="177" fontId="19" fillId="0" borderId="31" xfId="0" applyNumberFormat="1" applyFont="1" applyBorder="1" applyAlignment="1">
      <alignment horizontal="center" vertical="center"/>
    </xf>
    <xf numFmtId="0" fontId="19" fillId="7" borderId="2" xfId="0" applyFont="1" applyFill="1" applyBorder="1">
      <alignment vertical="center"/>
    </xf>
    <xf numFmtId="0" fontId="19" fillId="7" borderId="39" xfId="0" applyFont="1" applyFill="1" applyBorder="1">
      <alignment vertical="center"/>
    </xf>
    <xf numFmtId="0" fontId="19" fillId="7" borderId="64" xfId="0" applyFont="1" applyFill="1" applyBorder="1">
      <alignment vertical="center"/>
    </xf>
    <xf numFmtId="0" fontId="19" fillId="7" borderId="22" xfId="0" applyFont="1" applyFill="1" applyBorder="1">
      <alignment vertical="center"/>
    </xf>
    <xf numFmtId="0" fontId="23" fillId="7" borderId="41" xfId="0" applyFont="1" applyFill="1" applyBorder="1" applyAlignment="1">
      <alignment horizontal="center" vertical="center"/>
    </xf>
    <xf numFmtId="0" fontId="32" fillId="0" borderId="0" xfId="0" applyFont="1" applyAlignment="1">
      <alignment horizontal="left"/>
    </xf>
    <xf numFmtId="0" fontId="2" fillId="0" borderId="34" xfId="0" applyFont="1" applyBorder="1">
      <alignment vertical="center"/>
    </xf>
    <xf numFmtId="0" fontId="2" fillId="0" borderId="64" xfId="0" applyFont="1" applyBorder="1" applyAlignment="1">
      <alignment horizontal="right" vertical="center"/>
    </xf>
    <xf numFmtId="0" fontId="0" fillId="3" borderId="1" xfId="0" applyFill="1" applyBorder="1" applyAlignment="1">
      <alignment horizontal="center" vertical="center" textRotation="255" wrapText="1"/>
    </xf>
    <xf numFmtId="0" fontId="2" fillId="0" borderId="64" xfId="0" applyFont="1" applyBorder="1" applyAlignment="1">
      <alignment horizontal="center" vertical="center"/>
    </xf>
    <xf numFmtId="0" fontId="0" fillId="0" borderId="0" xfId="0" applyAlignment="1">
      <alignment horizontal="center" vertical="center"/>
    </xf>
    <xf numFmtId="0" fontId="2" fillId="3" borderId="0" xfId="0" applyFont="1" applyFill="1" applyAlignment="1">
      <alignment vertical="center" wrapText="1"/>
    </xf>
    <xf numFmtId="0" fontId="31" fillId="2" borderId="97" xfId="0" applyFont="1" applyFill="1" applyBorder="1" applyAlignment="1">
      <alignment horizontal="center" vertical="center"/>
    </xf>
    <xf numFmtId="0" fontId="0" fillId="0" borderId="63" xfId="0" applyBorder="1" applyAlignment="1">
      <alignment horizontal="center" vertical="center"/>
    </xf>
    <xf numFmtId="0" fontId="2" fillId="0" borderId="63" xfId="0" applyFont="1" applyBorder="1">
      <alignment vertical="center"/>
    </xf>
    <xf numFmtId="0" fontId="2" fillId="0" borderId="63" xfId="0" applyFont="1" applyBorder="1" applyAlignment="1">
      <alignment vertical="center" wrapText="1"/>
    </xf>
    <xf numFmtId="0" fontId="2"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2" fillId="0" borderId="1" xfId="0" applyFont="1" applyBorder="1" applyAlignment="1">
      <alignment vertical="center" wrapText="1"/>
    </xf>
    <xf numFmtId="0" fontId="32" fillId="0" borderId="1" xfId="0" applyFont="1" applyBorder="1" applyAlignment="1">
      <alignment horizontal="left" vertical="center"/>
    </xf>
    <xf numFmtId="0" fontId="2" fillId="0" borderId="0" xfId="0" applyFont="1" applyAlignment="1">
      <alignment horizontal="left" vertical="center" wrapText="1"/>
    </xf>
    <xf numFmtId="0" fontId="0" fillId="0" borderId="1" xfId="0" applyBorder="1" applyAlignment="1">
      <alignment vertical="center" wrapText="1"/>
    </xf>
    <xf numFmtId="0" fontId="0" fillId="2" borderId="36" xfId="0" applyFill="1" applyBorder="1" applyAlignment="1">
      <alignment horizontal="center" vertical="center" wrapText="1"/>
    </xf>
    <xf numFmtId="0" fontId="26" fillId="0" borderId="0" xfId="0" applyFont="1">
      <alignment vertical="center"/>
    </xf>
    <xf numFmtId="0" fontId="25" fillId="0" borderId="0" xfId="0" applyFont="1" applyAlignment="1">
      <alignment vertical="center" wrapText="1"/>
    </xf>
    <xf numFmtId="0" fontId="11" fillId="2" borderId="38" xfId="1" quotePrefix="1" applyFont="1" applyFill="1" applyBorder="1" applyAlignment="1" applyProtection="1">
      <alignment horizontal="center" vertical="center"/>
      <protection locked="0"/>
    </xf>
    <xf numFmtId="0" fontId="9" fillId="2" borderId="100" xfId="1" quotePrefix="1" applyFont="1" applyFill="1" applyBorder="1" applyAlignment="1" applyProtection="1">
      <alignment horizontal="center" vertical="center"/>
      <protection locked="0"/>
    </xf>
    <xf numFmtId="0" fontId="9" fillId="2" borderId="38" xfId="1" quotePrefix="1" applyFont="1" applyFill="1" applyBorder="1" applyAlignment="1" applyProtection="1">
      <alignment horizontal="center" vertical="center"/>
      <protection locked="0"/>
    </xf>
    <xf numFmtId="0" fontId="6" fillId="2" borderId="38" xfId="1" quotePrefix="1" applyFont="1" applyFill="1" applyBorder="1" applyAlignment="1" applyProtection="1">
      <alignment horizontal="center" vertical="center" wrapText="1"/>
      <protection locked="0"/>
    </xf>
    <xf numFmtId="0" fontId="2" fillId="3" borderId="0" xfId="0" applyFont="1" applyFill="1" applyAlignment="1">
      <alignment horizontal="right" vertical="center"/>
    </xf>
    <xf numFmtId="0" fontId="11" fillId="2" borderId="100" xfId="1" quotePrefix="1" applyFont="1" applyFill="1" applyBorder="1" applyAlignment="1" applyProtection="1">
      <alignment horizontal="center" vertical="center"/>
      <protection locked="0"/>
    </xf>
    <xf numFmtId="0" fontId="2" fillId="10" borderId="0" xfId="0" applyFont="1" applyFill="1" applyAlignment="1">
      <alignment horizontal="left" vertical="center"/>
    </xf>
    <xf numFmtId="0" fontId="2" fillId="10" borderId="0" xfId="0" applyFont="1" applyFill="1" applyAlignment="1">
      <alignment horizontal="center" vertical="center"/>
    </xf>
    <xf numFmtId="0" fontId="9" fillId="10" borderId="0" xfId="0" applyFont="1" applyFill="1">
      <alignment vertical="center"/>
    </xf>
    <xf numFmtId="0" fontId="0" fillId="10" borderId="0" xfId="0" applyFill="1">
      <alignment vertical="center"/>
    </xf>
    <xf numFmtId="0" fontId="2" fillId="4" borderId="1" xfId="0" applyFont="1" applyFill="1" applyBorder="1" applyAlignment="1">
      <alignment horizontal="center" vertical="center"/>
    </xf>
    <xf numFmtId="0" fontId="32" fillId="0" borderId="1" xfId="0" applyFont="1" applyBorder="1">
      <alignment vertical="center"/>
    </xf>
    <xf numFmtId="0" fontId="45" fillId="0" borderId="0" xfId="0" applyFont="1" applyAlignment="1">
      <alignment horizontal="left" vertical="center"/>
    </xf>
    <xf numFmtId="0" fontId="24" fillId="0" borderId="0" xfId="1" quotePrefix="1" applyFont="1" applyAlignment="1" applyProtection="1">
      <alignment horizontal="left" vertical="center"/>
      <protection locked="0"/>
    </xf>
    <xf numFmtId="0" fontId="4" fillId="0" borderId="0" xfId="0" applyFont="1">
      <alignment vertical="center"/>
    </xf>
    <xf numFmtId="0" fontId="0" fillId="0" borderId="75" xfId="0" applyBorder="1">
      <alignment vertical="center"/>
    </xf>
    <xf numFmtId="0" fontId="51" fillId="0" borderId="0" xfId="0" applyFont="1" applyAlignment="1">
      <alignment horizontal="left" vertical="center" indent="6"/>
    </xf>
    <xf numFmtId="0" fontId="51" fillId="0" borderId="0" xfId="0" applyFont="1" applyAlignment="1">
      <alignment horizontal="left" vertical="center" indent="7"/>
    </xf>
    <xf numFmtId="0" fontId="2" fillId="0" borderId="75" xfId="0" applyFont="1" applyBorder="1">
      <alignment vertical="center"/>
    </xf>
    <xf numFmtId="0" fontId="52" fillId="0" borderId="1" xfId="0" applyFont="1" applyBorder="1">
      <alignment vertical="center"/>
    </xf>
    <xf numFmtId="0" fontId="52" fillId="0" borderId="1" xfId="0" applyFont="1" applyBorder="1" applyAlignment="1">
      <alignment vertical="center" wrapText="1"/>
    </xf>
    <xf numFmtId="38" fontId="0" fillId="2" borderId="48" xfId="3" applyFont="1" applyFill="1" applyBorder="1" applyAlignment="1">
      <alignment horizontal="center" vertical="center"/>
    </xf>
    <xf numFmtId="0" fontId="19" fillId="2" borderId="1" xfId="0" applyFont="1" applyFill="1" applyBorder="1" applyAlignment="1">
      <alignment horizontal="center" vertical="center"/>
    </xf>
    <xf numFmtId="0" fontId="2" fillId="0" borderId="63" xfId="0" applyFont="1" applyBorder="1" applyAlignment="1">
      <alignment horizontal="center" vertical="center"/>
    </xf>
    <xf numFmtId="176" fontId="2" fillId="0" borderId="71" xfId="0" applyNumberFormat="1" applyFont="1" applyBorder="1" applyAlignment="1">
      <alignment horizontal="center" vertical="center"/>
    </xf>
    <xf numFmtId="0" fontId="2" fillId="3" borderId="12" xfId="0" applyFont="1" applyFill="1" applyBorder="1">
      <alignment vertical="center"/>
    </xf>
    <xf numFmtId="0" fontId="2" fillId="3" borderId="5" xfId="0" applyFont="1" applyFill="1" applyBorder="1">
      <alignment vertical="center"/>
    </xf>
    <xf numFmtId="0" fontId="2" fillId="0" borderId="1" xfId="0" applyFont="1" applyBorder="1" applyAlignment="1">
      <alignment horizontal="center" vertical="center"/>
    </xf>
    <xf numFmtId="176" fontId="2" fillId="0" borderId="4" xfId="0" applyNumberFormat="1" applyFont="1" applyBorder="1" applyAlignment="1">
      <alignment horizontal="center" vertical="center"/>
    </xf>
    <xf numFmtId="0" fontId="2" fillId="0" borderId="20" xfId="0" applyFont="1" applyBorder="1" applyAlignment="1">
      <alignment horizontal="center" vertical="center"/>
    </xf>
    <xf numFmtId="176" fontId="2" fillId="0" borderId="21"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31" xfId="0" applyNumberFormat="1" applyFont="1" applyBorder="1" applyAlignment="1">
      <alignment horizontal="center" vertical="center"/>
    </xf>
    <xf numFmtId="38" fontId="19" fillId="2" borderId="103" xfId="3" applyFont="1" applyFill="1" applyBorder="1" applyAlignment="1">
      <alignment horizontal="center" vertical="center"/>
    </xf>
    <xf numFmtId="0" fontId="19" fillId="2" borderId="104" xfId="0" applyFont="1" applyFill="1" applyBorder="1" applyAlignment="1">
      <alignment horizontal="center" vertical="center"/>
    </xf>
    <xf numFmtId="0" fontId="19" fillId="2" borderId="105" xfId="0" applyFont="1" applyFill="1" applyBorder="1" applyAlignment="1">
      <alignment horizontal="center" vertical="center"/>
    </xf>
    <xf numFmtId="38" fontId="53" fillId="0" borderId="103" xfId="3" applyFont="1" applyBorder="1" applyAlignment="1">
      <alignment vertical="center"/>
    </xf>
    <xf numFmtId="38" fontId="53" fillId="0" borderId="104" xfId="3" applyFont="1" applyBorder="1" applyAlignment="1">
      <alignment vertical="center"/>
    </xf>
    <xf numFmtId="38" fontId="53" fillId="0" borderId="105" xfId="3" applyFont="1" applyBorder="1" applyAlignment="1">
      <alignment vertical="center"/>
    </xf>
    <xf numFmtId="0" fontId="53" fillId="0" borderId="104" xfId="0" applyFont="1" applyBorder="1">
      <alignment vertical="center"/>
    </xf>
    <xf numFmtId="38" fontId="53" fillId="0" borderId="105" xfId="0" applyNumberFormat="1" applyFont="1" applyBorder="1">
      <alignment vertical="center"/>
    </xf>
    <xf numFmtId="0" fontId="2" fillId="2" borderId="1" xfId="0" applyFont="1" applyFill="1" applyBorder="1" applyAlignment="1">
      <alignment horizontal="center" vertical="center"/>
    </xf>
    <xf numFmtId="0" fontId="32" fillId="3" borderId="0" xfId="0" applyFont="1" applyFill="1" applyAlignment="1">
      <alignment horizontal="left"/>
    </xf>
    <xf numFmtId="0" fontId="55" fillId="0" borderId="1" xfId="0" applyFont="1" applyBorder="1">
      <alignment vertical="center"/>
    </xf>
    <xf numFmtId="0" fontId="22" fillId="0" borderId="0" xfId="1" applyFont="1" applyAlignment="1" applyProtection="1">
      <protection locked="0"/>
    </xf>
    <xf numFmtId="0" fontId="7" fillId="0" borderId="0" xfId="1" applyFont="1" applyAlignment="1" applyProtection="1">
      <protection locked="0"/>
    </xf>
    <xf numFmtId="0" fontId="19" fillId="0" borderId="0" xfId="0" applyFont="1" applyAlignment="1"/>
    <xf numFmtId="0" fontId="56" fillId="2" borderId="36" xfId="0" applyFont="1" applyFill="1" applyBorder="1" applyAlignment="1">
      <alignment horizontal="center" vertical="center"/>
    </xf>
    <xf numFmtId="0" fontId="56" fillId="2" borderId="45" xfId="0" applyFont="1" applyFill="1" applyBorder="1" applyAlignment="1">
      <alignment horizontal="center" vertical="center"/>
    </xf>
    <xf numFmtId="0" fontId="52" fillId="3" borderId="37" xfId="0" applyFont="1" applyFill="1" applyBorder="1" applyAlignment="1">
      <alignment horizontal="center" vertical="center"/>
    </xf>
    <xf numFmtId="0" fontId="52" fillId="3" borderId="2" xfId="0" applyFont="1" applyFill="1" applyBorder="1" applyAlignment="1">
      <alignment horizontal="center" vertical="center"/>
    </xf>
    <xf numFmtId="0" fontId="57" fillId="3" borderId="24" xfId="0" applyFont="1" applyFill="1" applyBorder="1" applyAlignment="1">
      <alignment horizontal="left" vertical="center"/>
    </xf>
    <xf numFmtId="0" fontId="29" fillId="3" borderId="24" xfId="0" applyFont="1" applyFill="1" applyBorder="1" applyAlignment="1">
      <alignment horizontal="left" vertical="center"/>
    </xf>
    <xf numFmtId="0" fontId="29" fillId="3" borderId="1" xfId="0" applyFont="1" applyFill="1" applyBorder="1" applyAlignment="1">
      <alignment horizontal="center" vertical="center" textRotation="255" wrapText="1"/>
    </xf>
    <xf numFmtId="0" fontId="57" fillId="3" borderId="1" xfId="0" applyFont="1" applyFill="1" applyBorder="1" applyAlignment="1">
      <alignment horizontal="left" vertical="center"/>
    </xf>
    <xf numFmtId="0" fontId="4" fillId="0" borderId="1" xfId="0" applyFont="1" applyBorder="1" applyAlignment="1">
      <alignment horizontal="left" vertical="center" wrapText="1"/>
    </xf>
    <xf numFmtId="0" fontId="4" fillId="3" borderId="24" xfId="0" applyFont="1" applyFill="1" applyBorder="1" applyAlignment="1">
      <alignment horizontal="center" vertical="center" wrapText="1"/>
    </xf>
    <xf numFmtId="0" fontId="4" fillId="0" borderId="1" xfId="0" applyFont="1" applyBorder="1">
      <alignment vertical="center"/>
    </xf>
    <xf numFmtId="0" fontId="4" fillId="3" borderId="37" xfId="0" applyFont="1" applyFill="1" applyBorder="1" applyAlignment="1">
      <alignment horizontal="center" vertical="center" textRotation="255" wrapText="1"/>
    </xf>
    <xf numFmtId="0" fontId="52" fillId="0" borderId="44" xfId="0" applyFont="1" applyBorder="1">
      <alignment vertical="center"/>
    </xf>
    <xf numFmtId="0" fontId="14" fillId="0" borderId="0" xfId="1" quotePrefix="1" applyFont="1" applyAlignment="1" applyProtection="1">
      <alignment horizontal="left"/>
      <protection locked="0"/>
    </xf>
    <xf numFmtId="0" fontId="39" fillId="2" borderId="77" xfId="0" applyFont="1" applyFill="1" applyBorder="1" applyAlignment="1">
      <alignment horizontal="left" vertical="center"/>
    </xf>
    <xf numFmtId="0" fontId="39" fillId="2" borderId="77" xfId="0" applyFont="1" applyFill="1" applyBorder="1">
      <alignment vertical="center"/>
    </xf>
    <xf numFmtId="38" fontId="39" fillId="0" borderId="107" xfId="3" applyFont="1" applyBorder="1" applyAlignment="1">
      <alignment vertical="center"/>
    </xf>
    <xf numFmtId="0" fontId="59" fillId="0" borderId="0" xfId="0" applyFont="1">
      <alignment vertical="center"/>
    </xf>
    <xf numFmtId="0" fontId="24" fillId="0" borderId="0" xfId="0" applyFont="1" applyAlignment="1">
      <alignment horizontal="left" vertical="center"/>
    </xf>
    <xf numFmtId="0" fontId="13" fillId="15" borderId="36" xfId="0" applyFont="1" applyFill="1" applyBorder="1" applyAlignment="1">
      <alignment horizontal="center" vertical="center"/>
    </xf>
    <xf numFmtId="0" fontId="48" fillId="15" borderId="36" xfId="0" applyFont="1" applyFill="1" applyBorder="1" applyAlignment="1">
      <alignment horizontal="center" vertical="center"/>
    </xf>
    <xf numFmtId="0" fontId="60" fillId="0" borderId="12" xfId="0" applyFont="1" applyBorder="1" applyAlignment="1">
      <alignment horizontal="center" vertical="center" wrapText="1"/>
    </xf>
    <xf numFmtId="0" fontId="9" fillId="2" borderId="30" xfId="1" quotePrefix="1" applyFont="1" applyFill="1" applyBorder="1" applyAlignment="1" applyProtection="1">
      <alignment horizontal="center" vertical="center" wrapText="1"/>
      <protection locked="0"/>
    </xf>
    <xf numFmtId="0" fontId="58" fillId="0" borderId="0" xfId="0" applyFont="1">
      <alignment vertical="center"/>
    </xf>
    <xf numFmtId="0" fontId="49" fillId="0" borderId="0" xfId="0" applyFont="1">
      <alignment vertical="center"/>
    </xf>
    <xf numFmtId="0" fontId="49" fillId="0" borderId="0" xfId="0" applyFont="1" applyAlignment="1">
      <alignment horizontal="left" vertical="center"/>
    </xf>
    <xf numFmtId="0" fontId="49" fillId="0" borderId="50" xfId="0" applyFont="1" applyBorder="1">
      <alignment vertical="center"/>
    </xf>
    <xf numFmtId="0" fontId="49" fillId="0" borderId="50" xfId="0" applyFont="1" applyBorder="1" applyAlignment="1">
      <alignment horizontal="right" vertical="center"/>
    </xf>
    <xf numFmtId="0" fontId="48" fillId="0" borderId="0" xfId="0" applyFont="1">
      <alignment vertical="center"/>
    </xf>
    <xf numFmtId="0" fontId="0" fillId="2" borderId="0" xfId="0" applyFill="1" applyAlignment="1">
      <alignment horizontal="center" vertical="center"/>
    </xf>
    <xf numFmtId="0" fontId="24" fillId="0" borderId="0" xfId="0" applyFont="1">
      <alignment vertical="center"/>
    </xf>
    <xf numFmtId="0" fontId="23" fillId="0" borderId="0" xfId="0" applyFont="1" applyAlignment="1">
      <alignment horizontal="center" vertical="center"/>
    </xf>
    <xf numFmtId="0" fontId="19" fillId="3" borderId="68" xfId="0" applyFont="1" applyFill="1" applyBorder="1">
      <alignment vertical="center"/>
    </xf>
    <xf numFmtId="0" fontId="7" fillId="2" borderId="44" xfId="1" applyFont="1" applyFill="1" applyBorder="1" applyAlignment="1" applyProtection="1">
      <alignment horizontal="center" vertical="center"/>
      <protection locked="0"/>
    </xf>
    <xf numFmtId="0" fontId="11" fillId="2" borderId="38" xfId="1" quotePrefix="1" applyFont="1" applyFill="1" applyBorder="1" applyAlignment="1" applyProtection="1">
      <alignment horizontal="center" vertical="center"/>
      <protection locked="0"/>
    </xf>
    <xf numFmtId="0" fontId="12" fillId="2" borderId="33" xfId="0" applyFont="1" applyFill="1" applyBorder="1" applyAlignment="1">
      <alignment horizontal="center" vertical="center"/>
    </xf>
    <xf numFmtId="0" fontId="7" fillId="3" borderId="1" xfId="1" applyFont="1" applyFill="1" applyBorder="1" applyProtection="1">
      <alignment vertical="center"/>
      <protection locked="0"/>
    </xf>
    <xf numFmtId="0" fontId="0" fillId="3" borderId="1" xfId="0" applyFill="1" applyBorder="1">
      <alignment vertical="center"/>
    </xf>
    <xf numFmtId="0" fontId="0" fillId="3" borderId="31" xfId="0" applyFill="1" applyBorder="1">
      <alignment vertical="center"/>
    </xf>
    <xf numFmtId="0" fontId="27" fillId="3" borderId="20" xfId="4" applyFill="1" applyBorder="1" applyProtection="1">
      <alignment vertical="center"/>
      <protection locked="0"/>
    </xf>
    <xf numFmtId="0" fontId="0" fillId="3" borderId="20" xfId="0" applyFill="1" applyBorder="1">
      <alignment vertical="center"/>
    </xf>
    <xf numFmtId="0" fontId="0" fillId="3" borderId="32" xfId="0" applyFill="1" applyBorder="1">
      <alignment vertical="center"/>
    </xf>
    <xf numFmtId="177" fontId="7" fillId="3" borderId="18" xfId="1" applyNumberFormat="1" applyFont="1" applyFill="1" applyBorder="1" applyProtection="1">
      <alignment vertical="center"/>
      <protection locked="0"/>
    </xf>
    <xf numFmtId="177" fontId="0" fillId="3" borderId="18" xfId="0" applyNumberFormat="1" applyFill="1" applyBorder="1">
      <alignment vertical="center"/>
    </xf>
    <xf numFmtId="177" fontId="0" fillId="3" borderId="29" xfId="0" applyNumberFormat="1" applyFill="1" applyBorder="1">
      <alignment vertical="center"/>
    </xf>
    <xf numFmtId="0" fontId="7" fillId="3" borderId="24" xfId="1" applyFont="1" applyFill="1" applyBorder="1" applyProtection="1">
      <alignment vertical="center"/>
      <protection locked="0"/>
    </xf>
    <xf numFmtId="0" fontId="0" fillId="3" borderId="24" xfId="0" applyFill="1" applyBorder="1">
      <alignment vertical="center"/>
    </xf>
    <xf numFmtId="0" fontId="0" fillId="3" borderId="101" xfId="0" applyFill="1" applyBorder="1">
      <alignment vertical="center"/>
    </xf>
    <xf numFmtId="0" fontId="7" fillId="3" borderId="34" xfId="1" applyFont="1" applyFill="1" applyBorder="1" applyProtection="1">
      <alignment vertical="center"/>
      <protection locked="0"/>
    </xf>
    <xf numFmtId="0" fontId="0" fillId="3" borderId="34" xfId="0" applyFill="1" applyBorder="1">
      <alignment vertical="center"/>
    </xf>
    <xf numFmtId="0" fontId="0" fillId="3" borderId="35" xfId="0" applyFill="1" applyBorder="1">
      <alignment vertical="center"/>
    </xf>
    <xf numFmtId="0" fontId="7" fillId="3" borderId="37" xfId="1" applyFont="1" applyFill="1" applyBorder="1" applyProtection="1">
      <alignment vertical="center"/>
      <protection locked="0"/>
    </xf>
    <xf numFmtId="0" fontId="0" fillId="3" borderId="37" xfId="0" applyFill="1" applyBorder="1">
      <alignment vertical="center"/>
    </xf>
    <xf numFmtId="0" fontId="0" fillId="3" borderId="40" xfId="0" applyFill="1" applyBorder="1">
      <alignment vertical="center"/>
    </xf>
    <xf numFmtId="0" fontId="7" fillId="3" borderId="4" xfId="1" applyFont="1" applyFill="1" applyBorder="1" applyProtection="1">
      <alignment vertical="center"/>
      <protection locked="0"/>
    </xf>
    <xf numFmtId="0" fontId="0" fillId="3" borderId="14" xfId="0" applyFill="1" applyBorder="1">
      <alignment vertical="center"/>
    </xf>
    <xf numFmtId="0" fontId="7" fillId="3" borderId="39" xfId="1" applyFont="1" applyFill="1" applyBorder="1" applyProtection="1">
      <alignment vertical="center"/>
      <protection locked="0"/>
    </xf>
    <xf numFmtId="0" fontId="0" fillId="3" borderId="3" xfId="0" applyFill="1" applyBorder="1">
      <alignment vertical="center"/>
    </xf>
    <xf numFmtId="0" fontId="0" fillId="3" borderId="8" xfId="0" applyFill="1" applyBorder="1">
      <alignment vertical="center"/>
    </xf>
    <xf numFmtId="0" fontId="7" fillId="3" borderId="42" xfId="1" applyFont="1" applyFill="1" applyBorder="1" applyProtection="1">
      <alignment vertical="center"/>
      <protection locked="0"/>
    </xf>
    <xf numFmtId="0" fontId="0" fillId="3" borderId="10" xfId="0" applyFill="1" applyBorder="1">
      <alignment vertical="center"/>
    </xf>
    <xf numFmtId="0" fontId="0" fillId="3" borderId="102" xfId="0" applyFill="1" applyBorder="1">
      <alignment vertical="center"/>
    </xf>
    <xf numFmtId="177" fontId="7" fillId="3" borderId="4" xfId="1" applyNumberFormat="1" applyFont="1" applyFill="1" applyBorder="1" applyProtection="1">
      <alignment vertical="center"/>
      <protection locked="0"/>
    </xf>
    <xf numFmtId="177" fontId="7" fillId="3" borderId="13" xfId="1" applyNumberFormat="1" applyFont="1" applyFill="1" applyBorder="1" applyProtection="1">
      <alignment vertical="center"/>
      <protection locked="0"/>
    </xf>
    <xf numFmtId="177" fontId="7" fillId="3" borderId="14" xfId="1" applyNumberFormat="1" applyFont="1" applyFill="1" applyBorder="1" applyProtection="1">
      <alignment vertical="center"/>
      <protection locked="0"/>
    </xf>
    <xf numFmtId="0" fontId="2" fillId="2" borderId="66" xfId="0" applyFont="1" applyFill="1" applyBorder="1" applyAlignment="1">
      <alignment horizontal="center" vertical="center"/>
    </xf>
    <xf numFmtId="0" fontId="0" fillId="2" borderId="66" xfId="0" applyFill="1" applyBorder="1" applyAlignment="1">
      <alignment horizontal="center" vertical="center"/>
    </xf>
    <xf numFmtId="0" fontId="0" fillId="2" borderId="97" xfId="0" applyFill="1" applyBorder="1">
      <alignment vertical="center"/>
    </xf>
    <xf numFmtId="0" fontId="0" fillId="2" borderId="97" xfId="0" applyFill="1" applyBorder="1" applyAlignment="1">
      <alignment horizontal="center" vertical="center"/>
    </xf>
    <xf numFmtId="0" fontId="37" fillId="12" borderId="39" xfId="0" applyFont="1" applyFill="1" applyBorder="1" applyAlignment="1">
      <alignment horizontal="center" vertical="center"/>
    </xf>
    <xf numFmtId="0" fontId="37" fillId="12" borderId="3" xfId="0" applyFont="1" applyFill="1" applyBorder="1" applyAlignment="1">
      <alignment horizontal="center" vertical="center"/>
    </xf>
    <xf numFmtId="0" fontId="0" fillId="0" borderId="2"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41" xfId="0" applyBorder="1" applyAlignment="1">
      <alignment horizontal="center" vertical="center"/>
    </xf>
    <xf numFmtId="0" fontId="32" fillId="15" borderId="39" xfId="0" applyFont="1" applyFill="1" applyBorder="1" applyAlignment="1">
      <alignment horizontal="center" vertical="center" wrapText="1"/>
    </xf>
    <xf numFmtId="0" fontId="0" fillId="0" borderId="2" xfId="0" applyBorder="1" applyAlignment="1">
      <alignment horizontal="center" vertical="center" wrapText="1"/>
    </xf>
    <xf numFmtId="0" fontId="2" fillId="9" borderId="0" xfId="0" applyFont="1" applyFill="1" applyAlignment="1">
      <alignment horizontal="center" vertical="center"/>
    </xf>
    <xf numFmtId="0" fontId="4" fillId="2" borderId="39" xfId="0" applyFont="1" applyFill="1" applyBorder="1" applyAlignment="1">
      <alignment horizontal="center" vertical="center"/>
    </xf>
    <xf numFmtId="0" fontId="4" fillId="2" borderId="3" xfId="0" applyFont="1" applyFill="1" applyBorder="1" applyAlignment="1">
      <alignment horizontal="center" vertical="center"/>
    </xf>
    <xf numFmtId="0" fontId="29" fillId="2" borderId="2" xfId="0" applyFont="1" applyFill="1" applyBorder="1" applyAlignment="1">
      <alignment horizontal="center" vertical="center"/>
    </xf>
    <xf numFmtId="0" fontId="4" fillId="2" borderId="37" xfId="0" applyFont="1" applyFill="1" applyBorder="1" applyAlignment="1">
      <alignment horizontal="center" vertical="center"/>
    </xf>
    <xf numFmtId="0" fontId="29" fillId="2" borderId="96" xfId="0" applyFont="1" applyFill="1" applyBorder="1" applyAlignment="1">
      <alignment horizontal="center" vertical="center"/>
    </xf>
    <xf numFmtId="0" fontId="37" fillId="13" borderId="4" xfId="0" applyFont="1" applyFill="1" applyBorder="1" applyAlignment="1">
      <alignment horizontal="center" vertical="center"/>
    </xf>
    <xf numFmtId="0" fontId="37" fillId="13" borderId="13" xfId="0" applyFont="1" applyFill="1" applyBorder="1" applyAlignment="1">
      <alignment horizontal="center" vertical="center"/>
    </xf>
    <xf numFmtId="0" fontId="0" fillId="0" borderId="5" xfId="0"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49" fontId="7" fillId="3" borderId="66" xfId="1" applyNumberFormat="1" applyFont="1" applyFill="1" applyBorder="1" applyProtection="1">
      <alignment vertical="center"/>
      <protection locked="0"/>
    </xf>
    <xf numFmtId="49" fontId="19" fillId="3" borderId="67" xfId="0" applyNumberFormat="1" applyFont="1" applyFill="1" applyBorder="1">
      <alignment vertical="center"/>
    </xf>
    <xf numFmtId="49" fontId="7" fillId="3" borderId="1" xfId="1" applyNumberFormat="1" applyFont="1" applyFill="1" applyBorder="1" applyAlignment="1" applyProtection="1">
      <alignment horizontal="right" vertical="center"/>
      <protection locked="0"/>
    </xf>
    <xf numFmtId="49" fontId="19" fillId="3" borderId="31" xfId="0" applyNumberFormat="1" applyFont="1" applyFill="1" applyBorder="1" applyAlignment="1">
      <alignment horizontal="right" vertical="center"/>
    </xf>
    <xf numFmtId="0" fontId="11" fillId="2" borderId="38" xfId="1" quotePrefix="1" applyFont="1" applyFill="1" applyBorder="1" applyAlignment="1" applyProtection="1">
      <alignment horizontal="center" vertical="center" wrapText="1"/>
      <protection locked="0"/>
    </xf>
    <xf numFmtId="0" fontId="23" fillId="0" borderId="33" xfId="0" applyFont="1" applyBorder="1" applyAlignment="1">
      <alignment horizontal="center" vertical="center"/>
    </xf>
    <xf numFmtId="0" fontId="22" fillId="3" borderId="3" xfId="0" applyFont="1" applyFill="1" applyBorder="1" applyAlignment="1">
      <alignment vertical="center" wrapText="1"/>
    </xf>
    <xf numFmtId="0" fontId="25" fillId="0" borderId="0" xfId="0" applyFont="1">
      <alignment vertical="center"/>
    </xf>
    <xf numFmtId="177" fontId="19" fillId="3" borderId="29" xfId="0" applyNumberFormat="1" applyFont="1" applyFill="1" applyBorder="1">
      <alignment vertical="center"/>
    </xf>
    <xf numFmtId="0" fontId="19" fillId="3" borderId="101" xfId="0" applyFont="1" applyFill="1" applyBorder="1">
      <alignment vertical="center"/>
    </xf>
    <xf numFmtId="0" fontId="19" fillId="3" borderId="35" xfId="0" applyFont="1" applyFill="1" applyBorder="1">
      <alignment vertical="center"/>
    </xf>
    <xf numFmtId="0" fontId="7" fillId="3" borderId="44" xfId="1" applyFont="1" applyFill="1" applyBorder="1" applyProtection="1">
      <alignment vertical="center"/>
      <protection locked="0"/>
    </xf>
    <xf numFmtId="0" fontId="19" fillId="3" borderId="68" xfId="0" applyFont="1" applyFill="1" applyBorder="1">
      <alignment vertical="center"/>
    </xf>
    <xf numFmtId="0" fontId="19" fillId="3" borderId="8" xfId="0" applyFont="1" applyFill="1" applyBorder="1">
      <alignment vertical="center"/>
    </xf>
    <xf numFmtId="0" fontId="0" fillId="0" borderId="0" xfId="0" applyAlignment="1">
      <alignment vertical="center" wrapText="1"/>
    </xf>
    <xf numFmtId="177" fontId="0" fillId="0" borderId="0" xfId="0" applyNumberFormat="1" applyAlignment="1">
      <alignment horizontal="right" vertical="center"/>
    </xf>
    <xf numFmtId="0" fontId="0" fillId="0" borderId="0" xfId="0" applyAlignment="1">
      <alignment horizontal="right" vertical="center"/>
    </xf>
    <xf numFmtId="0" fontId="49" fillId="0" borderId="0" xfId="0" applyFont="1" applyAlignment="1">
      <alignment vertical="center" wrapText="1"/>
    </xf>
    <xf numFmtId="0" fontId="0" fillId="0" borderId="0" xfId="0">
      <alignment vertical="center"/>
    </xf>
    <xf numFmtId="0" fontId="49" fillId="0" borderId="50" xfId="0" applyFont="1" applyBorder="1">
      <alignment vertical="center"/>
    </xf>
    <xf numFmtId="0" fontId="0" fillId="0" borderId="0" xfId="0" applyAlignment="1">
      <alignment horizontal="center" vertical="center"/>
    </xf>
    <xf numFmtId="0" fontId="2" fillId="0" borderId="86" xfId="0" applyFont="1" applyBorder="1" applyAlignment="1">
      <alignment vertical="top" wrapText="1"/>
    </xf>
    <xf numFmtId="0" fontId="0" fillId="0" borderId="75" xfId="0" applyBorder="1" applyAlignment="1">
      <alignment vertical="top"/>
    </xf>
    <xf numFmtId="0" fontId="0" fillId="0" borderId="0" xfId="0" applyAlignment="1">
      <alignment vertical="top"/>
    </xf>
    <xf numFmtId="0" fontId="0" fillId="0" borderId="84" xfId="0" applyBorder="1" applyAlignment="1">
      <alignment vertical="top"/>
    </xf>
    <xf numFmtId="0" fontId="0" fillId="0" borderId="88" xfId="0" applyBorder="1" applyAlignment="1">
      <alignment vertical="top"/>
    </xf>
    <xf numFmtId="0" fontId="0" fillId="0" borderId="89" xfId="0" applyBorder="1" applyAlignment="1">
      <alignment vertical="top"/>
    </xf>
    <xf numFmtId="0" fontId="0" fillId="0" borderId="90" xfId="0" applyBorder="1" applyAlignment="1">
      <alignment vertical="top"/>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2" fillId="0" borderId="0" xfId="0" applyFont="1">
      <alignment vertical="center"/>
    </xf>
    <xf numFmtId="0" fontId="41" fillId="3" borderId="0" xfId="0" applyFont="1" applyFill="1" applyAlignment="1">
      <alignment horizontal="left" vertical="center"/>
    </xf>
    <xf numFmtId="0" fontId="31" fillId="10" borderId="0" xfId="0" applyFont="1" applyFill="1" applyAlignment="1">
      <alignment horizontal="center" vertical="center"/>
    </xf>
    <xf numFmtId="0" fontId="13" fillId="10" borderId="0" xfId="0" applyFont="1" applyFill="1" applyAlignment="1">
      <alignment horizontal="center" vertical="center"/>
    </xf>
    <xf numFmtId="0" fontId="3" fillId="5" borderId="0" xfId="0" applyFont="1" applyFill="1">
      <alignment vertical="center"/>
    </xf>
    <xf numFmtId="0" fontId="0" fillId="5" borderId="0" xfId="0" applyFill="1">
      <alignment vertical="center"/>
    </xf>
    <xf numFmtId="177" fontId="2" fillId="0" borderId="1" xfId="0" applyNumberFormat="1" applyFont="1" applyBorder="1">
      <alignment vertical="center"/>
    </xf>
    <xf numFmtId="0" fontId="0" fillId="0" borderId="1" xfId="0" applyBorder="1">
      <alignment vertical="center"/>
    </xf>
    <xf numFmtId="0" fontId="2" fillId="3" borderId="0" xfId="0" applyFont="1" applyFill="1">
      <alignment vertical="center"/>
    </xf>
    <xf numFmtId="0" fontId="32" fillId="3" borderId="0" xfId="0" applyFont="1" applyFill="1">
      <alignment vertical="center"/>
    </xf>
    <xf numFmtId="38" fontId="39" fillId="0" borderId="108" xfId="3" applyFont="1" applyBorder="1" applyAlignment="1">
      <alignment vertical="center"/>
    </xf>
    <xf numFmtId="0" fontId="29" fillId="0" borderId="78" xfId="0" applyFont="1" applyBorder="1">
      <alignment vertical="center"/>
    </xf>
    <xf numFmtId="0" fontId="6" fillId="3" borderId="53" xfId="1" quotePrefix="1" applyFont="1" applyFill="1" applyBorder="1" applyAlignment="1" applyProtection="1">
      <alignment horizontal="left" vertical="center"/>
      <protection locked="0"/>
    </xf>
    <xf numFmtId="0" fontId="19" fillId="3" borderId="54" xfId="0" applyFont="1" applyFill="1" applyBorder="1" applyAlignment="1">
      <alignment horizontal="left" vertical="center"/>
    </xf>
    <xf numFmtId="0" fontId="19" fillId="3" borderId="72" xfId="0" applyFont="1" applyFill="1" applyBorder="1" applyAlignment="1">
      <alignment horizontal="left" vertical="center"/>
    </xf>
    <xf numFmtId="0" fontId="19" fillId="3" borderId="4" xfId="0" applyFont="1" applyFill="1" applyBorder="1" applyAlignment="1">
      <alignment horizontal="left" vertical="center"/>
    </xf>
    <xf numFmtId="0" fontId="19" fillId="3" borderId="13" xfId="0" applyFont="1" applyFill="1" applyBorder="1" applyAlignment="1">
      <alignment horizontal="left" vertical="center"/>
    </xf>
    <xf numFmtId="0" fontId="19" fillId="3" borderId="14" xfId="0" applyFont="1" applyFill="1" applyBorder="1" applyAlignment="1">
      <alignment horizontal="left" vertical="center"/>
    </xf>
    <xf numFmtId="0" fontId="6" fillId="2" borderId="4" xfId="1" quotePrefix="1" applyFont="1" applyFill="1" applyBorder="1" applyAlignment="1" applyProtection="1">
      <alignment horizontal="right" vertical="center"/>
      <protection locked="0"/>
    </xf>
    <xf numFmtId="0" fontId="19" fillId="0" borderId="5" xfId="0" applyFont="1" applyBorder="1" applyAlignment="1">
      <alignment horizontal="right" vertical="center"/>
    </xf>
    <xf numFmtId="0" fontId="6" fillId="0" borderId="4" xfId="1" applyFont="1" applyBorder="1" applyProtection="1">
      <alignment vertical="center"/>
      <protection locked="0"/>
    </xf>
    <xf numFmtId="0" fontId="20" fillId="0" borderId="14" xfId="0" applyFont="1" applyBorder="1">
      <alignment vertical="center"/>
    </xf>
    <xf numFmtId="0" fontId="49" fillId="2" borderId="57" xfId="0" applyFont="1" applyFill="1" applyBorder="1" applyAlignment="1">
      <alignment horizontal="center" vertical="center"/>
    </xf>
    <xf numFmtId="0" fontId="0" fillId="0" borderId="69" xfId="0" applyBorder="1" applyAlignment="1">
      <alignment horizontal="center" vertical="center"/>
    </xf>
    <xf numFmtId="0" fontId="0" fillId="0" borderId="58" xfId="0" applyBorder="1" applyAlignment="1">
      <alignment horizontal="center" vertical="center"/>
    </xf>
    <xf numFmtId="38" fontId="53" fillId="3" borderId="106" xfId="3" applyFont="1" applyFill="1" applyBorder="1" applyAlignment="1">
      <alignment vertical="center"/>
    </xf>
    <xf numFmtId="0" fontId="53" fillId="0" borderId="47" xfId="0" applyFont="1" applyBorder="1">
      <alignment vertical="center"/>
    </xf>
    <xf numFmtId="0" fontId="53" fillId="0" borderId="25" xfId="0" applyFont="1" applyBorder="1">
      <alignment vertical="center"/>
    </xf>
    <xf numFmtId="0" fontId="19" fillId="2" borderId="81" xfId="0" applyFont="1" applyFill="1" applyBorder="1" applyAlignment="1">
      <alignment horizontal="center" vertical="center" wrapText="1"/>
    </xf>
    <xf numFmtId="0" fontId="19" fillId="2" borderId="82" xfId="0" applyFont="1" applyFill="1" applyBorder="1" applyAlignment="1">
      <alignment vertical="center" wrapText="1"/>
    </xf>
    <xf numFmtId="0" fontId="19" fillId="2" borderId="11" xfId="0" applyFont="1" applyFill="1" applyBorder="1" applyAlignment="1">
      <alignment vertical="center" wrapText="1"/>
    </xf>
    <xf numFmtId="0" fontId="19" fillId="2" borderId="84" xfId="0" applyFont="1" applyFill="1" applyBorder="1" applyAlignment="1">
      <alignment vertical="center" wrapText="1"/>
    </xf>
    <xf numFmtId="0" fontId="19" fillId="2" borderId="9" xfId="0" applyFont="1" applyFill="1" applyBorder="1" applyAlignment="1">
      <alignment vertical="center" wrapText="1"/>
    </xf>
    <xf numFmtId="0" fontId="19" fillId="2" borderId="79" xfId="0" applyFont="1" applyFill="1" applyBorder="1" applyAlignment="1">
      <alignment vertical="center" wrapText="1"/>
    </xf>
    <xf numFmtId="0" fontId="2" fillId="3" borderId="15" xfId="0" applyFont="1" applyFill="1" applyBorder="1">
      <alignment vertical="center"/>
    </xf>
    <xf numFmtId="0" fontId="2" fillId="3" borderId="23" xfId="0" applyFont="1" applyFill="1" applyBorder="1">
      <alignment vertical="center"/>
    </xf>
    <xf numFmtId="0" fontId="19" fillId="2" borderId="57" xfId="0" applyFont="1" applyFill="1" applyBorder="1" applyAlignment="1">
      <alignment horizontal="center" vertical="center"/>
    </xf>
    <xf numFmtId="0" fontId="19" fillId="0" borderId="59" xfId="0" applyFont="1" applyBorder="1" applyAlignment="1">
      <alignment horizontal="center" vertical="center"/>
    </xf>
    <xf numFmtId="0" fontId="2" fillId="3" borderId="61" xfId="0" applyFont="1" applyFill="1" applyBorder="1">
      <alignment vertical="center"/>
    </xf>
    <xf numFmtId="0" fontId="2" fillId="3" borderId="62" xfId="0" applyFont="1" applyFill="1" applyBorder="1">
      <alignment vertical="center"/>
    </xf>
    <xf numFmtId="0" fontId="19" fillId="2" borderId="59" xfId="0" applyFont="1" applyFill="1" applyBorder="1" applyAlignment="1">
      <alignment horizontal="center" vertical="center"/>
    </xf>
    <xf numFmtId="0" fontId="23" fillId="6" borderId="0" xfId="0" applyFont="1" applyFill="1">
      <alignment vertical="center"/>
    </xf>
    <xf numFmtId="0" fontId="19" fillId="3" borderId="21" xfId="0" applyFont="1" applyFill="1" applyBorder="1" applyAlignment="1">
      <alignment horizontal="left" vertical="center"/>
    </xf>
    <xf numFmtId="0" fontId="19" fillId="3" borderId="16" xfId="0" applyFont="1" applyFill="1" applyBorder="1" applyAlignment="1">
      <alignment horizontal="left" vertical="center"/>
    </xf>
    <xf numFmtId="0" fontId="19" fillId="3" borderId="17" xfId="0" applyFont="1" applyFill="1" applyBorder="1" applyAlignment="1">
      <alignment horizontal="left" vertical="center"/>
    </xf>
    <xf numFmtId="0" fontId="14" fillId="2" borderId="38" xfId="1" quotePrefix="1" applyFont="1" applyFill="1" applyBorder="1" applyAlignment="1" applyProtection="1">
      <alignment horizontal="center" vertical="center"/>
      <protection locked="0"/>
    </xf>
    <xf numFmtId="0" fontId="23" fillId="2" borderId="33" xfId="0" applyFont="1" applyFill="1" applyBorder="1" applyAlignment="1">
      <alignment horizontal="center" vertical="center"/>
    </xf>
    <xf numFmtId="0" fontId="6" fillId="3" borderId="43" xfId="1" quotePrefix="1" applyFont="1" applyFill="1" applyBorder="1" applyAlignment="1" applyProtection="1">
      <alignment horizontal="left" vertical="center"/>
      <protection locked="0"/>
    </xf>
    <xf numFmtId="0" fontId="19" fillId="3" borderId="6" xfId="0" applyFont="1" applyFill="1" applyBorder="1" applyAlignment="1">
      <alignment horizontal="left" vertical="center"/>
    </xf>
    <xf numFmtId="0" fontId="19" fillId="3" borderId="7" xfId="0" applyFont="1" applyFill="1" applyBorder="1" applyAlignment="1">
      <alignment horizontal="left" vertical="center"/>
    </xf>
    <xf numFmtId="0" fontId="6" fillId="3" borderId="28" xfId="1" quotePrefix="1" applyFont="1" applyFill="1" applyBorder="1" applyAlignment="1" applyProtection="1">
      <alignment horizontal="left" vertical="center"/>
      <protection locked="0"/>
    </xf>
    <xf numFmtId="0" fontId="19" fillId="3" borderId="46" xfId="0" applyFont="1" applyFill="1" applyBorder="1" applyAlignment="1">
      <alignment horizontal="left" vertical="center"/>
    </xf>
    <xf numFmtId="0" fontId="19" fillId="3" borderId="49" xfId="0" applyFont="1" applyFill="1" applyBorder="1" applyAlignment="1">
      <alignment horizontal="left" vertical="center"/>
    </xf>
    <xf numFmtId="38" fontId="53" fillId="3" borderId="47" xfId="3" applyFont="1" applyFill="1" applyBorder="1" applyAlignment="1">
      <alignment vertical="center"/>
    </xf>
    <xf numFmtId="38" fontId="53" fillId="3" borderId="25" xfId="3" applyFont="1" applyFill="1" applyBorder="1" applyAlignment="1">
      <alignment vertical="center"/>
    </xf>
    <xf numFmtId="0" fontId="19" fillId="3" borderId="61" xfId="0" applyFont="1" applyFill="1" applyBorder="1">
      <alignment vertical="center"/>
    </xf>
    <xf numFmtId="0" fontId="19" fillId="3" borderId="62" xfId="0" applyFont="1" applyFill="1" applyBorder="1">
      <alignment vertical="center"/>
    </xf>
    <xf numFmtId="0" fontId="19" fillId="2" borderId="8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84"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49" fillId="2" borderId="69" xfId="0" applyFont="1" applyFill="1" applyBorder="1" applyAlignment="1">
      <alignment horizontal="center" vertical="center"/>
    </xf>
    <xf numFmtId="0" fontId="49" fillId="2" borderId="58" xfId="0" applyFont="1" applyFill="1" applyBorder="1" applyAlignment="1">
      <alignment horizontal="center" vertical="center"/>
    </xf>
    <xf numFmtId="0" fontId="19" fillId="3" borderId="15" xfId="0" applyFont="1" applyFill="1" applyBorder="1">
      <alignment vertical="center"/>
    </xf>
    <xf numFmtId="0" fontId="19" fillId="3" borderId="23" xfId="0" applyFont="1" applyFill="1" applyBorder="1">
      <alignment vertical="center"/>
    </xf>
    <xf numFmtId="0" fontId="45" fillId="0" borderId="0" xfId="0" applyFont="1" applyAlignment="1">
      <alignment horizontal="left" vertical="center" wrapText="1"/>
    </xf>
    <xf numFmtId="0" fontId="0" fillId="0" borderId="0" xfId="0" applyAlignment="1">
      <alignment horizontal="left" vertical="center" wrapText="1"/>
    </xf>
    <xf numFmtId="0" fontId="39" fillId="0" borderId="39" xfId="0" applyFont="1" applyBorder="1" applyAlignment="1">
      <alignment horizontal="center" vertical="center"/>
    </xf>
    <xf numFmtId="0" fontId="39" fillId="0" borderId="2" xfId="0" applyFont="1" applyBorder="1" applyAlignment="1">
      <alignment horizontal="center" vertical="center"/>
    </xf>
    <xf numFmtId="0" fontId="39" fillId="0" borderId="22" xfId="0" applyFont="1" applyBorder="1" applyAlignment="1">
      <alignment horizontal="center" vertical="center"/>
    </xf>
    <xf numFmtId="0" fontId="39" fillId="0" borderId="64" xfId="0" applyFont="1" applyBorder="1" applyAlignment="1">
      <alignment horizontal="center" vertical="center"/>
    </xf>
    <xf numFmtId="0" fontId="39" fillId="0" borderId="42" xfId="0" applyFont="1" applyBorder="1" applyAlignment="1">
      <alignment horizontal="center" vertical="center"/>
    </xf>
    <xf numFmtId="0" fontId="39" fillId="0" borderId="41" xfId="0" applyFont="1"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64" xfId="0" applyBorder="1" applyAlignment="1">
      <alignment horizontal="center" vertical="center"/>
    </xf>
    <xf numFmtId="0" fontId="39" fillId="0" borderId="3" xfId="0" applyFont="1" applyBorder="1" applyAlignment="1">
      <alignment horizontal="center" vertical="center"/>
    </xf>
    <xf numFmtId="0" fontId="39" fillId="0" borderId="0" xfId="0" applyFont="1" applyAlignment="1">
      <alignment horizontal="center" vertical="center"/>
    </xf>
    <xf numFmtId="0" fontId="39" fillId="0" borderId="10" xfId="0" applyFont="1" applyBorder="1" applyAlignment="1">
      <alignment horizontal="center" vertical="center"/>
    </xf>
    <xf numFmtId="0" fontId="39" fillId="2" borderId="4" xfId="0" applyFont="1" applyFill="1" applyBorder="1" applyAlignment="1">
      <alignment horizontal="left" vertical="center"/>
    </xf>
    <xf numFmtId="0" fontId="39" fillId="2" borderId="13" xfId="0" applyFont="1" applyFill="1" applyBorder="1" applyAlignment="1">
      <alignment horizontal="left" vertical="center"/>
    </xf>
    <xf numFmtId="0" fontId="39" fillId="0" borderId="1" xfId="0" applyFont="1" applyBorder="1" applyAlignment="1">
      <alignment horizontal="left" vertical="center" shrinkToFit="1"/>
    </xf>
    <xf numFmtId="0" fontId="39" fillId="0" borderId="1" xfId="0" applyFont="1" applyBorder="1" applyAlignment="1">
      <alignment horizontal="center" vertical="center" shrinkToFit="1"/>
    </xf>
    <xf numFmtId="0" fontId="39" fillId="2" borderId="1" xfId="0" applyFont="1" applyFill="1" applyBorder="1">
      <alignment vertical="center"/>
    </xf>
    <xf numFmtId="0" fontId="46" fillId="8" borderId="0" xfId="0" applyFont="1" applyFill="1" applyAlignment="1">
      <alignment horizontal="center" vertical="center"/>
    </xf>
    <xf numFmtId="0" fontId="26" fillId="0" borderId="0" xfId="0" applyFont="1" applyAlignment="1">
      <alignment horizontal="center" vertical="center"/>
    </xf>
    <xf numFmtId="0" fontId="6" fillId="0" borderId="10" xfId="0" applyFont="1" applyBorder="1" applyAlignment="1">
      <alignment horizontal="center" vertical="center"/>
    </xf>
    <xf numFmtId="0" fontId="19" fillId="0" borderId="0" xfId="0" applyFont="1">
      <alignment vertical="center"/>
    </xf>
    <xf numFmtId="0" fontId="39" fillId="0" borderId="26" xfId="0" applyFont="1" applyBorder="1" applyAlignment="1">
      <alignment horizontal="center" vertical="center"/>
    </xf>
    <xf numFmtId="0" fontId="39" fillId="0" borderId="93" xfId="0" applyFont="1" applyBorder="1" applyAlignment="1">
      <alignment horizontal="center" vertical="center" shrinkToFit="1"/>
    </xf>
    <xf numFmtId="0" fontId="0" fillId="0" borderId="50" xfId="0" applyBorder="1" applyAlignment="1">
      <alignment horizontal="center" vertical="center" shrinkToFit="1"/>
    </xf>
    <xf numFmtId="0" fontId="0" fillId="0" borderId="94" xfId="0" applyBorder="1" applyAlignment="1">
      <alignment horizontal="center" vertical="center" shrinkToFit="1"/>
    </xf>
    <xf numFmtId="0" fontId="39" fillId="0" borderId="50"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3" xfId="0" applyFont="1" applyBorder="1" applyAlignment="1">
      <alignment horizontal="center" vertical="center"/>
    </xf>
    <xf numFmtId="0" fontId="39" fillId="0" borderId="50" xfId="0" applyFont="1" applyBorder="1" applyAlignment="1">
      <alignment horizontal="center" vertical="center"/>
    </xf>
    <xf numFmtId="0" fontId="0" fillId="0" borderId="50" xfId="0" applyBorder="1">
      <alignment vertical="center"/>
    </xf>
    <xf numFmtId="0" fontId="0" fillId="0" borderId="94" xfId="0" applyBorder="1">
      <alignment vertical="center"/>
    </xf>
    <xf numFmtId="0" fontId="39" fillId="0" borderId="66" xfId="0" applyFont="1" applyBorder="1" applyAlignment="1">
      <alignment horizontal="center" vertical="center"/>
    </xf>
    <xf numFmtId="0" fontId="39" fillId="0" borderId="70" xfId="0" applyFont="1"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39" fillId="0" borderId="51" xfId="0" applyFont="1" applyBorder="1" applyAlignment="1">
      <alignment horizontal="center" vertical="center" shrinkToFit="1"/>
    </xf>
    <xf numFmtId="0" fontId="39" fillId="0" borderId="52" xfId="0" applyFont="1" applyBorder="1" applyAlignment="1">
      <alignment horizontal="center" vertical="center" shrinkToFit="1"/>
    </xf>
    <xf numFmtId="0" fontId="39" fillId="0" borderId="70" xfId="0" applyFont="1" applyBorder="1" applyAlignment="1">
      <alignment horizontal="center" vertical="center"/>
    </xf>
    <xf numFmtId="0" fontId="39" fillId="0" borderId="51"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39" fillId="0" borderId="94" xfId="0" applyFont="1" applyBorder="1" applyAlignment="1">
      <alignment horizontal="center" vertical="center"/>
    </xf>
    <xf numFmtId="0" fontId="39" fillId="0" borderId="3" xfId="0" applyFont="1" applyBorder="1">
      <alignment vertical="center"/>
    </xf>
    <xf numFmtId="0" fontId="39" fillId="0" borderId="0" xfId="0" applyFont="1">
      <alignment vertical="center"/>
    </xf>
    <xf numFmtId="0" fontId="39" fillId="0" borderId="53" xfId="0" applyFont="1" applyBorder="1" applyAlignment="1">
      <alignment horizontal="center" vertical="center"/>
    </xf>
    <xf numFmtId="0" fontId="39" fillId="0" borderId="55" xfId="0" applyFont="1" applyBorder="1" applyAlignment="1">
      <alignment horizontal="center" vertical="center"/>
    </xf>
    <xf numFmtId="0" fontId="39" fillId="0" borderId="53" xfId="0" applyFont="1" applyBorder="1" applyAlignment="1">
      <alignment horizontal="center" vertical="center" shrinkToFit="1"/>
    </xf>
    <xf numFmtId="0" fontId="0" fillId="0" borderId="55" xfId="0" applyBorder="1" applyAlignment="1">
      <alignment horizontal="center" vertical="center" shrinkToFit="1"/>
    </xf>
    <xf numFmtId="0" fontId="39" fillId="0" borderId="54" xfId="0" applyFont="1" applyBorder="1" applyAlignment="1">
      <alignment horizontal="center" vertical="center" shrinkToFit="1"/>
    </xf>
    <xf numFmtId="0" fontId="39" fillId="0" borderId="55" xfId="0" applyFont="1" applyBorder="1" applyAlignment="1">
      <alignment horizontal="center" vertical="center" shrinkToFit="1"/>
    </xf>
    <xf numFmtId="0" fontId="54" fillId="3" borderId="0" xfId="0" applyFont="1" applyFill="1" applyAlignment="1">
      <alignment horizontal="left" vertical="center"/>
    </xf>
    <xf numFmtId="0" fontId="29" fillId="0" borderId="0" xfId="0" applyFont="1" applyAlignment="1">
      <alignment horizontal="left" vertical="center"/>
    </xf>
    <xf numFmtId="0" fontId="0" fillId="3" borderId="0" xfId="0" applyFill="1">
      <alignment vertical="center"/>
    </xf>
    <xf numFmtId="0" fontId="35" fillId="11" borderId="0" xfId="0" applyFont="1" applyFill="1" applyAlignment="1">
      <alignment horizontal="center" vertical="center"/>
    </xf>
    <xf numFmtId="0" fontId="36" fillId="11" borderId="0" xfId="0" applyFont="1" applyFill="1" applyAlignment="1">
      <alignment horizontal="center" vertical="center"/>
    </xf>
    <xf numFmtId="0" fontId="4" fillId="0" borderId="0" xfId="0" applyFont="1" applyAlignment="1">
      <alignment vertical="center" wrapText="1"/>
    </xf>
    <xf numFmtId="0" fontId="29" fillId="0" borderId="0" xfId="0" applyFont="1" applyAlignment="1">
      <alignment vertical="center" wrapText="1"/>
    </xf>
    <xf numFmtId="0" fontId="2" fillId="0" borderId="56" xfId="0" applyFont="1" applyBorder="1">
      <alignment vertical="center"/>
    </xf>
    <xf numFmtId="0" fontId="0" fillId="0" borderId="80" xfId="0" applyBorder="1">
      <alignment vertical="center"/>
    </xf>
    <xf numFmtId="0" fontId="34" fillId="0" borderId="0" xfId="0" applyFont="1" applyAlignment="1">
      <alignment horizontal="center" vertical="center"/>
    </xf>
    <xf numFmtId="0" fontId="12" fillId="0" borderId="0" xfId="0" applyFont="1" applyAlignment="1">
      <alignment horizontal="center" vertical="center"/>
    </xf>
    <xf numFmtId="0" fontId="32" fillId="14" borderId="0" xfId="0" applyFont="1" applyFill="1">
      <alignment vertical="center"/>
    </xf>
    <xf numFmtId="0" fontId="0" fillId="14" borderId="0" xfId="0" applyFill="1">
      <alignment vertical="center"/>
    </xf>
    <xf numFmtId="177" fontId="2" fillId="0" borderId="0" xfId="0" applyNumberFormat="1" applyFont="1">
      <alignment vertical="center"/>
    </xf>
    <xf numFmtId="0" fontId="2" fillId="2" borderId="98" xfId="0" applyFont="1" applyFill="1" applyBorder="1" applyAlignment="1">
      <alignment horizontal="center" vertical="center"/>
    </xf>
    <xf numFmtId="0" fontId="0" fillId="2" borderId="45" xfId="0" applyFill="1" applyBorder="1">
      <alignment vertical="center"/>
    </xf>
    <xf numFmtId="0" fontId="0" fillId="2" borderId="99" xfId="0" applyFill="1" applyBorder="1" applyAlignment="1">
      <alignment horizontal="center" vertical="center"/>
    </xf>
    <xf numFmtId="0" fontId="0" fillId="2" borderId="45" xfId="0" applyFill="1" applyBorder="1" applyAlignment="1">
      <alignment horizontal="center" vertical="center"/>
    </xf>
    <xf numFmtId="0" fontId="32" fillId="0" borderId="3" xfId="0" applyFont="1" applyBorder="1" applyAlignment="1">
      <alignment wrapText="1"/>
    </xf>
    <xf numFmtId="0" fontId="21" fillId="0" borderId="3" xfId="0" applyFont="1" applyBorder="1" applyAlignment="1">
      <alignment wrapText="1"/>
    </xf>
    <xf numFmtId="0" fontId="2" fillId="0" borderId="86" xfId="0" applyFont="1" applyBorder="1">
      <alignment vertical="center"/>
    </xf>
    <xf numFmtId="0" fontId="0" fillId="0" borderId="75"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32" fillId="0" borderId="4" xfId="0" applyFont="1" applyBorder="1">
      <alignment vertical="center"/>
    </xf>
    <xf numFmtId="0" fontId="0" fillId="0" borderId="5" xfId="0" applyBorder="1">
      <alignment vertical="center"/>
    </xf>
    <xf numFmtId="0" fontId="31" fillId="0" borderId="1" xfId="0" applyFont="1" applyBorder="1">
      <alignment vertical="center"/>
    </xf>
    <xf numFmtId="0" fontId="2" fillId="0" borderId="1" xfId="0" applyFont="1" applyBorder="1">
      <alignment vertical="center"/>
    </xf>
    <xf numFmtId="0" fontId="32" fillId="0" borderId="1" xfId="0" applyFont="1" applyBorder="1">
      <alignment vertical="center"/>
    </xf>
    <xf numFmtId="0" fontId="32" fillId="0" borderId="1" xfId="0" applyFont="1" applyBorder="1" applyAlignment="1">
      <alignment vertical="center" wrapText="1"/>
    </xf>
    <xf numFmtId="0" fontId="2" fillId="0" borderId="4" xfId="0" applyFont="1" applyBorder="1" applyAlignment="1">
      <alignment horizontal="left" vertical="center" wrapText="1"/>
    </xf>
    <xf numFmtId="0" fontId="0" fillId="0" borderId="13" xfId="0" applyBorder="1">
      <alignment vertical="center"/>
    </xf>
    <xf numFmtId="0" fontId="2" fillId="0" borderId="0" xfId="0" applyFont="1" applyAlignment="1">
      <alignment horizontal="right" vertical="center"/>
    </xf>
    <xf numFmtId="0" fontId="0" fillId="0" borderId="87" xfId="0" applyBorder="1" applyAlignment="1">
      <alignment vertical="top"/>
    </xf>
    <xf numFmtId="0" fontId="0" fillId="0" borderId="83" xfId="0" applyBorder="1" applyAlignment="1">
      <alignment vertical="top"/>
    </xf>
    <xf numFmtId="0" fontId="35" fillId="13" borderId="0" xfId="0" applyFont="1" applyFill="1" applyAlignment="1">
      <alignment horizontal="center" vertical="center"/>
    </xf>
    <xf numFmtId="0" fontId="36" fillId="13" borderId="0" xfId="0" applyFont="1" applyFill="1" applyAlignment="1">
      <alignment horizontal="center" vertical="center"/>
    </xf>
  </cellXfs>
  <cellStyles count="5">
    <cellStyle name="ハイパーリンク" xfId="4" builtinId="8"/>
    <cellStyle name="桁区切り" xfId="3" builtinId="6"/>
    <cellStyle name="桁区切り 2" xfId="2" xr:uid="{00000000-0005-0000-0000-000002000000}"/>
    <cellStyle name="標準" xfId="0" builtinId="0"/>
    <cellStyle name="標準 2" xfId="1" xr:uid="{00000000-0005-0000-0000-000004000000}"/>
  </cellStyles>
  <dxfs count="34">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FF99"/>
        </patternFill>
      </fill>
    </dxf>
    <dxf>
      <font>
        <color theme="1"/>
      </font>
      <fill>
        <patternFill>
          <bgColor rgb="FFFFFFCC"/>
        </patternFill>
      </fill>
    </dxf>
    <dxf>
      <font>
        <color rgb="FF9C0006"/>
      </font>
      <fill>
        <patternFill>
          <bgColor rgb="FFFFFF99"/>
        </patternFill>
      </fill>
    </dxf>
    <dxf>
      <font>
        <color rgb="FF9C0006"/>
      </font>
      <fill>
        <patternFill>
          <bgColor rgb="FFFFFF99"/>
        </patternFill>
      </fill>
    </dxf>
    <dxf>
      <font>
        <color theme="1"/>
      </font>
      <fill>
        <patternFill>
          <bgColor rgb="FFFFFFCC"/>
        </patternFill>
      </fill>
    </dxf>
    <dxf>
      <font>
        <color rgb="FF9C0006"/>
      </font>
      <fill>
        <patternFill>
          <bgColor rgb="FFFFFFCC"/>
        </patternFill>
      </fill>
    </dxf>
  </dxfs>
  <tableStyles count="0" defaultTableStyle="TableStyleMedium2" defaultPivotStyle="PivotStyleLight16"/>
  <colors>
    <mruColors>
      <color rgb="FFFFFFCC"/>
      <color rgb="FF0000FF"/>
      <color rgb="FFFFFF99"/>
      <color rgb="FFFFCC99"/>
      <color rgb="FFFFFF66"/>
      <color rgb="FFFF6600"/>
      <color rgb="FFFF9900"/>
      <color rgb="FFFF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349897</xdr:colOff>
      <xdr:row>4</xdr:row>
      <xdr:rowOff>456812</xdr:rowOff>
    </xdr:from>
    <xdr:to>
      <xdr:col>18</xdr:col>
      <xdr:colOff>126351</xdr:colOff>
      <xdr:row>10</xdr:row>
      <xdr:rowOff>406015</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9777703" y="2420128"/>
          <a:ext cx="3382347" cy="3039969"/>
        </a:xfrm>
        <a:prstGeom prst="wedgeRectCallout">
          <a:avLst>
            <a:gd name="adj1" fmla="val -109824"/>
            <a:gd name="adj2" fmla="val 31291"/>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黄色セルに入力してください</a:t>
          </a:r>
        </a:p>
      </xdr:txBody>
    </xdr:sp>
    <xdr:clientData/>
  </xdr:twoCellAnchor>
  <xdr:twoCellAnchor>
    <xdr:from>
      <xdr:col>9</xdr:col>
      <xdr:colOff>301300</xdr:colOff>
      <xdr:row>3</xdr:row>
      <xdr:rowOff>9719</xdr:rowOff>
    </xdr:from>
    <xdr:to>
      <xdr:col>18</xdr:col>
      <xdr:colOff>77754</xdr:colOff>
      <xdr:row>4</xdr:row>
      <xdr:rowOff>330460</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9740575" y="1457519"/>
          <a:ext cx="3395954" cy="835091"/>
        </a:xfrm>
        <a:prstGeom prst="wedgeRectCallout">
          <a:avLst>
            <a:gd name="adj1" fmla="val -100916"/>
            <a:gd name="adj2" fmla="val -2336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プルダウンメニューから選んでください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311020</xdr:colOff>
      <xdr:row>0</xdr:row>
      <xdr:rowOff>126352</xdr:rowOff>
    </xdr:from>
    <xdr:to>
      <xdr:col>3</xdr:col>
      <xdr:colOff>1127449</xdr:colOff>
      <xdr:row>1</xdr:row>
      <xdr:rowOff>19438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013010" y="126352"/>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xdr:twoCellAnchor>
    <xdr:from>
      <xdr:col>9</xdr:col>
      <xdr:colOff>301300</xdr:colOff>
      <xdr:row>3</xdr:row>
      <xdr:rowOff>9719</xdr:rowOff>
    </xdr:from>
    <xdr:to>
      <xdr:col>18</xdr:col>
      <xdr:colOff>77754</xdr:colOff>
      <xdr:row>4</xdr:row>
      <xdr:rowOff>330460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9740575" y="1457519"/>
          <a:ext cx="3395954" cy="835091"/>
        </a:xfrm>
        <a:prstGeom prst="wedgeRectCallout">
          <a:avLst>
            <a:gd name="adj1" fmla="val -100916"/>
            <a:gd name="adj2" fmla="val -2336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プルダウンメニューから選んでください</a:t>
          </a:r>
        </a:p>
      </xdr:txBody>
    </xdr:sp>
    <xdr:clientData/>
  </xdr:twoCellAnchor>
  <xdr:twoCellAnchor>
    <xdr:from>
      <xdr:col>9</xdr:col>
      <xdr:colOff>0</xdr:colOff>
      <xdr:row>5</xdr:row>
      <xdr:rowOff>29158</xdr:rowOff>
    </xdr:from>
    <xdr:to>
      <xdr:col>17</xdr:col>
      <xdr:colOff>174949</xdr:colOff>
      <xdr:row>10</xdr:row>
      <xdr:rowOff>493489</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9427806" y="2507602"/>
          <a:ext cx="3382347" cy="3039969"/>
        </a:xfrm>
        <a:prstGeom prst="wedgeRectCallout">
          <a:avLst>
            <a:gd name="adj1" fmla="val -92583"/>
            <a:gd name="adj2" fmla="val 8591"/>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黄色セルに入力してください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485774</xdr:colOff>
      <xdr:row>0</xdr:row>
      <xdr:rowOff>11429</xdr:rowOff>
    </xdr:from>
    <xdr:to>
      <xdr:col>6</xdr:col>
      <xdr:colOff>619124</xdr:colOff>
      <xdr:row>1</xdr:row>
      <xdr:rowOff>47624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00174" y="11429"/>
          <a:ext cx="1933575" cy="207645"/>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有機農業拡大加速化事業</a:t>
          </a:r>
        </a:p>
      </xdr:txBody>
    </xdr:sp>
    <xdr:clientData/>
  </xdr:twoCellAnchor>
  <mc:AlternateContent xmlns:mc="http://schemas.openxmlformats.org/markup-compatibility/2006">
    <mc:Choice xmlns:a14="http://schemas.microsoft.com/office/drawing/2010/main" Requires="a14">
      <xdr:twoCellAnchor editAs="oneCell">
        <xdr:from>
          <xdr:col>7</xdr:col>
          <xdr:colOff>133350</xdr:colOff>
          <xdr:row>23</xdr:row>
          <xdr:rowOff>38100</xdr:rowOff>
        </xdr:from>
        <xdr:to>
          <xdr:col>7</xdr:col>
          <xdr:colOff>381000</xdr:colOff>
          <xdr:row>23</xdr:row>
          <xdr:rowOff>200025</xdr:rowOff>
        </xdr:to>
        <xdr:sp macro="" textlink="">
          <xdr:nvSpPr>
            <xdr:cNvPr id="242695" name="Check Box 7" hidden="1">
              <a:extLst>
                <a:ext uri="{63B3BB69-23CF-44E3-9099-C40C66FF867C}">
                  <a14:compatExt spid="_x0000_s242695"/>
                </a:ext>
                <a:ext uri="{FF2B5EF4-FFF2-40B4-BE49-F238E27FC236}">
                  <a16:creationId xmlns:a16="http://schemas.microsoft.com/office/drawing/2014/main" id="{00000000-0008-0000-0200-00000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xdr:row>
      <xdr:rowOff>1</xdr:rowOff>
    </xdr:from>
    <xdr:to>
      <xdr:col>5</xdr:col>
      <xdr:colOff>76200</xdr:colOff>
      <xdr:row>3</xdr:row>
      <xdr:rowOff>28575</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00050" y="342901"/>
          <a:ext cx="1724025" cy="257174"/>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有機</a:t>
          </a:r>
          <a:r>
            <a:rPr kumimoji="1" lang="en-US" altLang="ja-JP" sz="1100">
              <a:solidFill>
                <a:schemeClr val="tx1"/>
              </a:solidFill>
            </a:rPr>
            <a:t>JAS</a:t>
          </a:r>
          <a:r>
            <a:rPr kumimoji="1" lang="ja-JP" altLang="en-US" sz="1100">
              <a:solidFill>
                <a:schemeClr val="tx1"/>
              </a:solidFill>
            </a:rPr>
            <a:t>資材登録</a:t>
          </a:r>
          <a:r>
            <a:rPr kumimoji="1" lang="en-US" altLang="ja-JP" sz="1100">
              <a:solidFill>
                <a:schemeClr val="tx1"/>
              </a:solidFill>
            </a:rPr>
            <a:t>】</a:t>
          </a: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8</xdr:row>
          <xdr:rowOff>19050</xdr:rowOff>
        </xdr:from>
        <xdr:to>
          <xdr:col>7</xdr:col>
          <xdr:colOff>371475</xdr:colOff>
          <xdr:row>8</xdr:row>
          <xdr:rowOff>180975</xdr:rowOff>
        </xdr:to>
        <xdr:sp macro="" textlink="">
          <xdr:nvSpPr>
            <xdr:cNvPr id="242701" name="Check Box 13" hidden="1">
              <a:extLst>
                <a:ext uri="{63B3BB69-23CF-44E3-9099-C40C66FF867C}">
                  <a14:compatExt spid="_x0000_s242701"/>
                </a:ext>
                <a:ext uri="{FF2B5EF4-FFF2-40B4-BE49-F238E27FC236}">
                  <a16:creationId xmlns:a16="http://schemas.microsoft.com/office/drawing/2014/main" id="{00000000-0008-0000-0200-00000D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19050</xdr:rowOff>
        </xdr:from>
        <xdr:to>
          <xdr:col>7</xdr:col>
          <xdr:colOff>371475</xdr:colOff>
          <xdr:row>9</xdr:row>
          <xdr:rowOff>180975</xdr:rowOff>
        </xdr:to>
        <xdr:sp macro="" textlink="">
          <xdr:nvSpPr>
            <xdr:cNvPr id="242702" name="Check Box 14" hidden="1">
              <a:extLst>
                <a:ext uri="{63B3BB69-23CF-44E3-9099-C40C66FF867C}">
                  <a14:compatExt spid="_x0000_s242702"/>
                </a:ext>
                <a:ext uri="{FF2B5EF4-FFF2-40B4-BE49-F238E27FC236}">
                  <a16:creationId xmlns:a16="http://schemas.microsoft.com/office/drawing/2014/main" id="{00000000-0008-0000-0200-00000E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19050</xdr:rowOff>
        </xdr:from>
        <xdr:to>
          <xdr:col>7</xdr:col>
          <xdr:colOff>371475</xdr:colOff>
          <xdr:row>10</xdr:row>
          <xdr:rowOff>180975</xdr:rowOff>
        </xdr:to>
        <xdr:sp macro="" textlink="">
          <xdr:nvSpPr>
            <xdr:cNvPr id="242703" name="Check Box 15" hidden="1">
              <a:extLst>
                <a:ext uri="{63B3BB69-23CF-44E3-9099-C40C66FF867C}">
                  <a14:compatExt spid="_x0000_s242703"/>
                </a:ext>
                <a:ext uri="{FF2B5EF4-FFF2-40B4-BE49-F238E27FC236}">
                  <a16:creationId xmlns:a16="http://schemas.microsoft.com/office/drawing/2014/main" id="{00000000-0008-0000-0200-00000F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19050</xdr:rowOff>
        </xdr:from>
        <xdr:to>
          <xdr:col>7</xdr:col>
          <xdr:colOff>371475</xdr:colOff>
          <xdr:row>11</xdr:row>
          <xdr:rowOff>180975</xdr:rowOff>
        </xdr:to>
        <xdr:sp macro="" textlink="">
          <xdr:nvSpPr>
            <xdr:cNvPr id="242704" name="Check Box 16" hidden="1">
              <a:extLst>
                <a:ext uri="{63B3BB69-23CF-44E3-9099-C40C66FF867C}">
                  <a14:compatExt spid="_x0000_s242704"/>
                </a:ext>
                <a:ext uri="{FF2B5EF4-FFF2-40B4-BE49-F238E27FC236}">
                  <a16:creationId xmlns:a16="http://schemas.microsoft.com/office/drawing/2014/main" id="{00000000-0008-0000-0200-000010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371475</xdr:colOff>
          <xdr:row>12</xdr:row>
          <xdr:rowOff>180975</xdr:rowOff>
        </xdr:to>
        <xdr:sp macro="" textlink="">
          <xdr:nvSpPr>
            <xdr:cNvPr id="242705" name="Check Box 17" hidden="1">
              <a:extLst>
                <a:ext uri="{63B3BB69-23CF-44E3-9099-C40C66FF867C}">
                  <a14:compatExt spid="_x0000_s242705"/>
                </a:ext>
                <a:ext uri="{FF2B5EF4-FFF2-40B4-BE49-F238E27FC236}">
                  <a16:creationId xmlns:a16="http://schemas.microsoft.com/office/drawing/2014/main" id="{00000000-0008-0000-0200-000011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19050</xdr:rowOff>
        </xdr:from>
        <xdr:to>
          <xdr:col>7</xdr:col>
          <xdr:colOff>371475</xdr:colOff>
          <xdr:row>13</xdr:row>
          <xdr:rowOff>180975</xdr:rowOff>
        </xdr:to>
        <xdr:sp macro="" textlink="">
          <xdr:nvSpPr>
            <xdr:cNvPr id="242706" name="Check Box 18" hidden="1">
              <a:extLst>
                <a:ext uri="{63B3BB69-23CF-44E3-9099-C40C66FF867C}">
                  <a14:compatExt spid="_x0000_s242706"/>
                </a:ext>
                <a:ext uri="{FF2B5EF4-FFF2-40B4-BE49-F238E27FC236}">
                  <a16:creationId xmlns:a16="http://schemas.microsoft.com/office/drawing/2014/main" id="{00000000-0008-0000-0200-00001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19050</xdr:rowOff>
        </xdr:from>
        <xdr:to>
          <xdr:col>7</xdr:col>
          <xdr:colOff>371475</xdr:colOff>
          <xdr:row>16</xdr:row>
          <xdr:rowOff>180975</xdr:rowOff>
        </xdr:to>
        <xdr:sp macro="" textlink="">
          <xdr:nvSpPr>
            <xdr:cNvPr id="242707" name="Check Box 19" hidden="1">
              <a:extLst>
                <a:ext uri="{63B3BB69-23CF-44E3-9099-C40C66FF867C}">
                  <a14:compatExt spid="_x0000_s242707"/>
                </a:ext>
                <a:ext uri="{FF2B5EF4-FFF2-40B4-BE49-F238E27FC236}">
                  <a16:creationId xmlns:a16="http://schemas.microsoft.com/office/drawing/2014/main" id="{00000000-0008-0000-0200-000013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xdr:row>
          <xdr:rowOff>19050</xdr:rowOff>
        </xdr:from>
        <xdr:to>
          <xdr:col>7</xdr:col>
          <xdr:colOff>371475</xdr:colOff>
          <xdr:row>17</xdr:row>
          <xdr:rowOff>180975</xdr:rowOff>
        </xdr:to>
        <xdr:sp macro="" textlink="">
          <xdr:nvSpPr>
            <xdr:cNvPr id="242708" name="Check Box 20" hidden="1">
              <a:extLst>
                <a:ext uri="{63B3BB69-23CF-44E3-9099-C40C66FF867C}">
                  <a14:compatExt spid="_x0000_s242708"/>
                </a:ext>
                <a:ext uri="{FF2B5EF4-FFF2-40B4-BE49-F238E27FC236}">
                  <a16:creationId xmlns:a16="http://schemas.microsoft.com/office/drawing/2014/main" id="{00000000-0008-0000-0200-000014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38100</xdr:rowOff>
        </xdr:from>
        <xdr:to>
          <xdr:col>7</xdr:col>
          <xdr:colOff>381000</xdr:colOff>
          <xdr:row>24</xdr:row>
          <xdr:rowOff>200025</xdr:rowOff>
        </xdr:to>
        <xdr:sp macro="" textlink="">
          <xdr:nvSpPr>
            <xdr:cNvPr id="242709" name="Check Box 21" hidden="1">
              <a:extLst>
                <a:ext uri="{63B3BB69-23CF-44E3-9099-C40C66FF867C}">
                  <a14:compatExt spid="_x0000_s242709"/>
                </a:ext>
                <a:ext uri="{FF2B5EF4-FFF2-40B4-BE49-F238E27FC236}">
                  <a16:creationId xmlns:a16="http://schemas.microsoft.com/office/drawing/2014/main" id="{00000000-0008-0000-0200-000015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38100</xdr:rowOff>
        </xdr:from>
        <xdr:to>
          <xdr:col>7</xdr:col>
          <xdr:colOff>381000</xdr:colOff>
          <xdr:row>27</xdr:row>
          <xdr:rowOff>200025</xdr:rowOff>
        </xdr:to>
        <xdr:sp macro="" textlink="">
          <xdr:nvSpPr>
            <xdr:cNvPr id="242710" name="Check Box 22" hidden="1">
              <a:extLst>
                <a:ext uri="{63B3BB69-23CF-44E3-9099-C40C66FF867C}">
                  <a14:compatExt spid="_x0000_s242710"/>
                </a:ext>
                <a:ext uri="{FF2B5EF4-FFF2-40B4-BE49-F238E27FC236}">
                  <a16:creationId xmlns:a16="http://schemas.microsoft.com/office/drawing/2014/main" id="{00000000-0008-0000-0200-000016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38100</xdr:rowOff>
        </xdr:from>
        <xdr:to>
          <xdr:col>7</xdr:col>
          <xdr:colOff>381000</xdr:colOff>
          <xdr:row>28</xdr:row>
          <xdr:rowOff>200025</xdr:rowOff>
        </xdr:to>
        <xdr:sp macro="" textlink="">
          <xdr:nvSpPr>
            <xdr:cNvPr id="242711" name="Check Box 23" hidden="1">
              <a:extLst>
                <a:ext uri="{63B3BB69-23CF-44E3-9099-C40C66FF867C}">
                  <a14:compatExt spid="_x0000_s242711"/>
                </a:ext>
                <a:ext uri="{FF2B5EF4-FFF2-40B4-BE49-F238E27FC236}">
                  <a16:creationId xmlns:a16="http://schemas.microsoft.com/office/drawing/2014/main" id="{00000000-0008-0000-0200-00001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38100</xdr:rowOff>
        </xdr:from>
        <xdr:to>
          <xdr:col>7</xdr:col>
          <xdr:colOff>381000</xdr:colOff>
          <xdr:row>25</xdr:row>
          <xdr:rowOff>200025</xdr:rowOff>
        </xdr:to>
        <xdr:sp macro="" textlink="">
          <xdr:nvSpPr>
            <xdr:cNvPr id="242712" name="Check Box 24" hidden="1">
              <a:extLst>
                <a:ext uri="{63B3BB69-23CF-44E3-9099-C40C66FF867C}">
                  <a14:compatExt spid="_x0000_s242712"/>
                </a:ext>
                <a:ext uri="{FF2B5EF4-FFF2-40B4-BE49-F238E27FC236}">
                  <a16:creationId xmlns:a16="http://schemas.microsoft.com/office/drawing/2014/main" id="{00000000-0008-0000-0200-000018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38100</xdr:rowOff>
        </xdr:from>
        <xdr:to>
          <xdr:col>7</xdr:col>
          <xdr:colOff>381000</xdr:colOff>
          <xdr:row>26</xdr:row>
          <xdr:rowOff>200025</xdr:rowOff>
        </xdr:to>
        <xdr:sp macro="" textlink="">
          <xdr:nvSpPr>
            <xdr:cNvPr id="242713" name="Check Box 25" hidden="1">
              <a:extLst>
                <a:ext uri="{63B3BB69-23CF-44E3-9099-C40C66FF867C}">
                  <a14:compatExt spid="_x0000_s242713"/>
                </a:ext>
                <a:ext uri="{FF2B5EF4-FFF2-40B4-BE49-F238E27FC236}">
                  <a16:creationId xmlns:a16="http://schemas.microsoft.com/office/drawing/2014/main" id="{00000000-0008-0000-0200-000019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19050</xdr:rowOff>
        </xdr:from>
        <xdr:to>
          <xdr:col>7</xdr:col>
          <xdr:colOff>371475</xdr:colOff>
          <xdr:row>15</xdr:row>
          <xdr:rowOff>180975</xdr:rowOff>
        </xdr:to>
        <xdr:sp macro="" textlink="">
          <xdr:nvSpPr>
            <xdr:cNvPr id="242714" name="Check Box 26" hidden="1">
              <a:extLst>
                <a:ext uri="{63B3BB69-23CF-44E3-9099-C40C66FF867C}">
                  <a14:compatExt spid="_x0000_s242714"/>
                </a:ext>
                <a:ext uri="{FF2B5EF4-FFF2-40B4-BE49-F238E27FC236}">
                  <a16:creationId xmlns:a16="http://schemas.microsoft.com/office/drawing/2014/main" id="{00000000-0008-0000-0200-00001A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0</xdr:rowOff>
        </xdr:from>
        <xdr:to>
          <xdr:col>7</xdr:col>
          <xdr:colOff>371475</xdr:colOff>
          <xdr:row>15</xdr:row>
          <xdr:rowOff>0</xdr:rowOff>
        </xdr:to>
        <xdr:sp macro="" textlink="">
          <xdr:nvSpPr>
            <xdr:cNvPr id="242715" name="Check Box 27" hidden="1">
              <a:extLst>
                <a:ext uri="{63B3BB69-23CF-44E3-9099-C40C66FF867C}">
                  <a14:compatExt spid="_x0000_s242715"/>
                </a:ext>
                <a:ext uri="{FF2B5EF4-FFF2-40B4-BE49-F238E27FC236}">
                  <a16:creationId xmlns:a16="http://schemas.microsoft.com/office/drawing/2014/main" id="{00000000-0008-0000-0200-00001B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xdr:row>
          <xdr:rowOff>19050</xdr:rowOff>
        </xdr:from>
        <xdr:to>
          <xdr:col>8</xdr:col>
          <xdr:colOff>371475</xdr:colOff>
          <xdr:row>8</xdr:row>
          <xdr:rowOff>180975</xdr:rowOff>
        </xdr:to>
        <xdr:sp macro="" textlink="">
          <xdr:nvSpPr>
            <xdr:cNvPr id="242756" name="Check Box 68" hidden="1">
              <a:extLst>
                <a:ext uri="{63B3BB69-23CF-44E3-9099-C40C66FF867C}">
                  <a14:compatExt spid="_x0000_s242756"/>
                </a:ext>
                <a:ext uri="{FF2B5EF4-FFF2-40B4-BE49-F238E27FC236}">
                  <a16:creationId xmlns:a16="http://schemas.microsoft.com/office/drawing/2014/main" id="{00000000-0008-0000-0200-000044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9</xdr:row>
          <xdr:rowOff>19050</xdr:rowOff>
        </xdr:from>
        <xdr:to>
          <xdr:col>8</xdr:col>
          <xdr:colOff>371475</xdr:colOff>
          <xdr:row>9</xdr:row>
          <xdr:rowOff>180975</xdr:rowOff>
        </xdr:to>
        <xdr:sp macro="" textlink="">
          <xdr:nvSpPr>
            <xdr:cNvPr id="242757" name="Check Box 69" hidden="1">
              <a:extLst>
                <a:ext uri="{63B3BB69-23CF-44E3-9099-C40C66FF867C}">
                  <a14:compatExt spid="_x0000_s242757"/>
                </a:ext>
                <a:ext uri="{FF2B5EF4-FFF2-40B4-BE49-F238E27FC236}">
                  <a16:creationId xmlns:a16="http://schemas.microsoft.com/office/drawing/2014/main" id="{00000000-0008-0000-0200-000045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10</xdr:row>
          <xdr:rowOff>19050</xdr:rowOff>
        </xdr:from>
        <xdr:to>
          <xdr:col>8</xdr:col>
          <xdr:colOff>371475</xdr:colOff>
          <xdr:row>10</xdr:row>
          <xdr:rowOff>180975</xdr:rowOff>
        </xdr:to>
        <xdr:sp macro="" textlink="">
          <xdr:nvSpPr>
            <xdr:cNvPr id="242758" name="Check Box 70" hidden="1">
              <a:extLst>
                <a:ext uri="{63B3BB69-23CF-44E3-9099-C40C66FF867C}">
                  <a14:compatExt spid="_x0000_s242758"/>
                </a:ext>
                <a:ext uri="{FF2B5EF4-FFF2-40B4-BE49-F238E27FC236}">
                  <a16:creationId xmlns:a16="http://schemas.microsoft.com/office/drawing/2014/main" id="{00000000-0008-0000-0200-000046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11</xdr:row>
          <xdr:rowOff>19050</xdr:rowOff>
        </xdr:from>
        <xdr:to>
          <xdr:col>8</xdr:col>
          <xdr:colOff>371475</xdr:colOff>
          <xdr:row>11</xdr:row>
          <xdr:rowOff>180975</xdr:rowOff>
        </xdr:to>
        <xdr:sp macro="" textlink="">
          <xdr:nvSpPr>
            <xdr:cNvPr id="242759" name="Check Box 71" hidden="1">
              <a:extLst>
                <a:ext uri="{63B3BB69-23CF-44E3-9099-C40C66FF867C}">
                  <a14:compatExt spid="_x0000_s242759"/>
                </a:ext>
                <a:ext uri="{FF2B5EF4-FFF2-40B4-BE49-F238E27FC236}">
                  <a16:creationId xmlns:a16="http://schemas.microsoft.com/office/drawing/2014/main" id="{00000000-0008-0000-0200-00004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12</xdr:row>
          <xdr:rowOff>19050</xdr:rowOff>
        </xdr:from>
        <xdr:to>
          <xdr:col>8</xdr:col>
          <xdr:colOff>371475</xdr:colOff>
          <xdr:row>12</xdr:row>
          <xdr:rowOff>180975</xdr:rowOff>
        </xdr:to>
        <xdr:sp macro="" textlink="">
          <xdr:nvSpPr>
            <xdr:cNvPr id="242760" name="Check Box 72" hidden="1">
              <a:extLst>
                <a:ext uri="{63B3BB69-23CF-44E3-9099-C40C66FF867C}">
                  <a14:compatExt spid="_x0000_s242760"/>
                </a:ext>
                <a:ext uri="{FF2B5EF4-FFF2-40B4-BE49-F238E27FC236}">
                  <a16:creationId xmlns:a16="http://schemas.microsoft.com/office/drawing/2014/main" id="{00000000-0008-0000-0200-000048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xdr:row>
          <xdr:rowOff>19050</xdr:rowOff>
        </xdr:from>
        <xdr:to>
          <xdr:col>8</xdr:col>
          <xdr:colOff>371475</xdr:colOff>
          <xdr:row>13</xdr:row>
          <xdr:rowOff>180975</xdr:rowOff>
        </xdr:to>
        <xdr:sp macro="" textlink="">
          <xdr:nvSpPr>
            <xdr:cNvPr id="242761" name="Check Box 73" hidden="1">
              <a:extLst>
                <a:ext uri="{63B3BB69-23CF-44E3-9099-C40C66FF867C}">
                  <a14:compatExt spid="_x0000_s242761"/>
                </a:ext>
                <a:ext uri="{FF2B5EF4-FFF2-40B4-BE49-F238E27FC236}">
                  <a16:creationId xmlns:a16="http://schemas.microsoft.com/office/drawing/2014/main" id="{00000000-0008-0000-0200-000049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16</xdr:row>
          <xdr:rowOff>19050</xdr:rowOff>
        </xdr:from>
        <xdr:to>
          <xdr:col>8</xdr:col>
          <xdr:colOff>371475</xdr:colOff>
          <xdr:row>16</xdr:row>
          <xdr:rowOff>180975</xdr:rowOff>
        </xdr:to>
        <xdr:sp macro="" textlink="">
          <xdr:nvSpPr>
            <xdr:cNvPr id="242762" name="Check Box 74" hidden="1">
              <a:extLst>
                <a:ext uri="{63B3BB69-23CF-44E3-9099-C40C66FF867C}">
                  <a14:compatExt spid="_x0000_s242762"/>
                </a:ext>
                <a:ext uri="{FF2B5EF4-FFF2-40B4-BE49-F238E27FC236}">
                  <a16:creationId xmlns:a16="http://schemas.microsoft.com/office/drawing/2014/main" id="{00000000-0008-0000-0200-00004A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19050</xdr:rowOff>
        </xdr:from>
        <xdr:to>
          <xdr:col>8</xdr:col>
          <xdr:colOff>371475</xdr:colOff>
          <xdr:row>17</xdr:row>
          <xdr:rowOff>180975</xdr:rowOff>
        </xdr:to>
        <xdr:sp macro="" textlink="">
          <xdr:nvSpPr>
            <xdr:cNvPr id="242763" name="Check Box 75" hidden="1">
              <a:extLst>
                <a:ext uri="{63B3BB69-23CF-44E3-9099-C40C66FF867C}">
                  <a14:compatExt spid="_x0000_s242763"/>
                </a:ext>
                <a:ext uri="{FF2B5EF4-FFF2-40B4-BE49-F238E27FC236}">
                  <a16:creationId xmlns:a16="http://schemas.microsoft.com/office/drawing/2014/main" id="{00000000-0008-0000-0200-00004B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19050</xdr:rowOff>
        </xdr:from>
        <xdr:to>
          <xdr:col>8</xdr:col>
          <xdr:colOff>371475</xdr:colOff>
          <xdr:row>15</xdr:row>
          <xdr:rowOff>180975</xdr:rowOff>
        </xdr:to>
        <xdr:sp macro="" textlink="">
          <xdr:nvSpPr>
            <xdr:cNvPr id="242764" name="Check Box 76" hidden="1">
              <a:extLst>
                <a:ext uri="{63B3BB69-23CF-44E3-9099-C40C66FF867C}">
                  <a14:compatExt spid="_x0000_s242764"/>
                </a:ext>
                <a:ext uri="{FF2B5EF4-FFF2-40B4-BE49-F238E27FC236}">
                  <a16:creationId xmlns:a16="http://schemas.microsoft.com/office/drawing/2014/main" id="{00000000-0008-0000-0200-00004C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xdr:row>
          <xdr:rowOff>0</xdr:rowOff>
        </xdr:from>
        <xdr:to>
          <xdr:col>8</xdr:col>
          <xdr:colOff>371475</xdr:colOff>
          <xdr:row>15</xdr:row>
          <xdr:rowOff>0</xdr:rowOff>
        </xdr:to>
        <xdr:sp macro="" textlink="">
          <xdr:nvSpPr>
            <xdr:cNvPr id="242765" name="Check Box 77" hidden="1">
              <a:extLst>
                <a:ext uri="{63B3BB69-23CF-44E3-9099-C40C66FF867C}">
                  <a14:compatExt spid="_x0000_s242765"/>
                </a:ext>
                <a:ext uri="{FF2B5EF4-FFF2-40B4-BE49-F238E27FC236}">
                  <a16:creationId xmlns:a16="http://schemas.microsoft.com/office/drawing/2014/main" id="{00000000-0008-0000-0200-00004D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38100</xdr:rowOff>
        </xdr:from>
        <xdr:to>
          <xdr:col>8</xdr:col>
          <xdr:colOff>381000</xdr:colOff>
          <xdr:row>23</xdr:row>
          <xdr:rowOff>200025</xdr:rowOff>
        </xdr:to>
        <xdr:sp macro="" textlink="">
          <xdr:nvSpPr>
            <xdr:cNvPr id="242766" name="Check Box 78" hidden="1">
              <a:extLst>
                <a:ext uri="{63B3BB69-23CF-44E3-9099-C40C66FF867C}">
                  <a14:compatExt spid="_x0000_s242766"/>
                </a:ext>
                <a:ext uri="{FF2B5EF4-FFF2-40B4-BE49-F238E27FC236}">
                  <a16:creationId xmlns:a16="http://schemas.microsoft.com/office/drawing/2014/main" id="{00000000-0008-0000-0200-00004E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38100</xdr:rowOff>
        </xdr:from>
        <xdr:to>
          <xdr:col>8</xdr:col>
          <xdr:colOff>381000</xdr:colOff>
          <xdr:row>24</xdr:row>
          <xdr:rowOff>200025</xdr:rowOff>
        </xdr:to>
        <xdr:sp macro="" textlink="">
          <xdr:nvSpPr>
            <xdr:cNvPr id="242767" name="Check Box 79" hidden="1">
              <a:extLst>
                <a:ext uri="{63B3BB69-23CF-44E3-9099-C40C66FF867C}">
                  <a14:compatExt spid="_x0000_s242767"/>
                </a:ext>
                <a:ext uri="{FF2B5EF4-FFF2-40B4-BE49-F238E27FC236}">
                  <a16:creationId xmlns:a16="http://schemas.microsoft.com/office/drawing/2014/main" id="{00000000-0008-0000-0200-00004F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38100</xdr:rowOff>
        </xdr:from>
        <xdr:to>
          <xdr:col>8</xdr:col>
          <xdr:colOff>381000</xdr:colOff>
          <xdr:row>27</xdr:row>
          <xdr:rowOff>200025</xdr:rowOff>
        </xdr:to>
        <xdr:sp macro="" textlink="">
          <xdr:nvSpPr>
            <xdr:cNvPr id="242768" name="Check Box 80" hidden="1">
              <a:extLst>
                <a:ext uri="{63B3BB69-23CF-44E3-9099-C40C66FF867C}">
                  <a14:compatExt spid="_x0000_s242768"/>
                </a:ext>
                <a:ext uri="{FF2B5EF4-FFF2-40B4-BE49-F238E27FC236}">
                  <a16:creationId xmlns:a16="http://schemas.microsoft.com/office/drawing/2014/main" id="{00000000-0008-0000-0200-000050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38100</xdr:rowOff>
        </xdr:from>
        <xdr:to>
          <xdr:col>8</xdr:col>
          <xdr:colOff>381000</xdr:colOff>
          <xdr:row>28</xdr:row>
          <xdr:rowOff>200025</xdr:rowOff>
        </xdr:to>
        <xdr:sp macro="" textlink="">
          <xdr:nvSpPr>
            <xdr:cNvPr id="242769" name="Check Box 81" hidden="1">
              <a:extLst>
                <a:ext uri="{63B3BB69-23CF-44E3-9099-C40C66FF867C}">
                  <a14:compatExt spid="_x0000_s242769"/>
                </a:ext>
                <a:ext uri="{FF2B5EF4-FFF2-40B4-BE49-F238E27FC236}">
                  <a16:creationId xmlns:a16="http://schemas.microsoft.com/office/drawing/2014/main" id="{00000000-0008-0000-0200-000051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38100</xdr:rowOff>
        </xdr:from>
        <xdr:to>
          <xdr:col>8</xdr:col>
          <xdr:colOff>381000</xdr:colOff>
          <xdr:row>25</xdr:row>
          <xdr:rowOff>200025</xdr:rowOff>
        </xdr:to>
        <xdr:sp macro="" textlink="">
          <xdr:nvSpPr>
            <xdr:cNvPr id="242770" name="Check Box 82" hidden="1">
              <a:extLst>
                <a:ext uri="{63B3BB69-23CF-44E3-9099-C40C66FF867C}">
                  <a14:compatExt spid="_x0000_s242770"/>
                </a:ext>
                <a:ext uri="{FF2B5EF4-FFF2-40B4-BE49-F238E27FC236}">
                  <a16:creationId xmlns:a16="http://schemas.microsoft.com/office/drawing/2014/main" id="{00000000-0008-0000-0200-00005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38100</xdr:rowOff>
        </xdr:from>
        <xdr:to>
          <xdr:col>8</xdr:col>
          <xdr:colOff>381000</xdr:colOff>
          <xdr:row>26</xdr:row>
          <xdr:rowOff>200025</xdr:rowOff>
        </xdr:to>
        <xdr:sp macro="" textlink="">
          <xdr:nvSpPr>
            <xdr:cNvPr id="242771" name="Check Box 83" hidden="1">
              <a:extLst>
                <a:ext uri="{63B3BB69-23CF-44E3-9099-C40C66FF867C}">
                  <a14:compatExt spid="_x0000_s242771"/>
                </a:ext>
                <a:ext uri="{FF2B5EF4-FFF2-40B4-BE49-F238E27FC236}">
                  <a16:creationId xmlns:a16="http://schemas.microsoft.com/office/drawing/2014/main" id="{00000000-0008-0000-0200-000053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262422</xdr:colOff>
      <xdr:row>4</xdr:row>
      <xdr:rowOff>136070</xdr:rowOff>
    </xdr:from>
    <xdr:to>
      <xdr:col>20</xdr:col>
      <xdr:colOff>77755</xdr:colOff>
      <xdr:row>6</xdr:row>
      <xdr:rowOff>279662</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0117881" y="1982754"/>
          <a:ext cx="3761405" cy="1173847"/>
        </a:xfrm>
        <a:prstGeom prst="wedgeRectCallout">
          <a:avLst>
            <a:gd name="adj1" fmla="val -112339"/>
            <a:gd name="adj2" fmla="val 19910"/>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黄色セルに入力してください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59073" name="Check Box 1" hidden="1">
              <a:extLst>
                <a:ext uri="{63B3BB69-23CF-44E3-9099-C40C66FF867C}">
                  <a14:compatExt spid="_x0000_s259073"/>
                </a:ext>
                <a:ext uri="{FF2B5EF4-FFF2-40B4-BE49-F238E27FC236}">
                  <a16:creationId xmlns:a16="http://schemas.microsoft.com/office/drawing/2014/main" id="{00000000-0008-0000-0300-000001F4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59074" name="Check Box 2" hidden="1">
              <a:extLst>
                <a:ext uri="{63B3BB69-23CF-44E3-9099-C40C66FF867C}">
                  <a14:compatExt spid="_x0000_s259074"/>
                </a:ext>
                <a:ext uri="{FF2B5EF4-FFF2-40B4-BE49-F238E27FC236}">
                  <a16:creationId xmlns:a16="http://schemas.microsoft.com/office/drawing/2014/main" id="{00000000-0008-0000-0300-000002F4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59075" name="Check Box 3" hidden="1">
              <a:extLst>
                <a:ext uri="{63B3BB69-23CF-44E3-9099-C40C66FF867C}">
                  <a14:compatExt spid="_x0000_s259075"/>
                </a:ext>
                <a:ext uri="{FF2B5EF4-FFF2-40B4-BE49-F238E27FC236}">
                  <a16:creationId xmlns:a16="http://schemas.microsoft.com/office/drawing/2014/main" id="{00000000-0008-0000-0300-000003F4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59076" name="Check Box 4" hidden="1">
              <a:extLst>
                <a:ext uri="{63B3BB69-23CF-44E3-9099-C40C66FF867C}">
                  <a14:compatExt spid="_x0000_s259076"/>
                </a:ext>
                <a:ext uri="{FF2B5EF4-FFF2-40B4-BE49-F238E27FC236}">
                  <a16:creationId xmlns:a16="http://schemas.microsoft.com/office/drawing/2014/main" id="{00000000-0008-0000-0300-000004F4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20</xdr:row>
          <xdr:rowOff>85725</xdr:rowOff>
        </xdr:from>
        <xdr:to>
          <xdr:col>1</xdr:col>
          <xdr:colOff>47625</xdr:colOff>
          <xdr:row>21</xdr:row>
          <xdr:rowOff>228600</xdr:rowOff>
        </xdr:to>
        <xdr:sp macro="" textlink="">
          <xdr:nvSpPr>
            <xdr:cNvPr id="250881" name="Check Box 1" hidden="1">
              <a:extLst>
                <a:ext uri="{63B3BB69-23CF-44E3-9099-C40C66FF867C}">
                  <a14:compatExt spid="_x0000_s250881"/>
                </a:ext>
                <a:ext uri="{FF2B5EF4-FFF2-40B4-BE49-F238E27FC236}">
                  <a16:creationId xmlns:a16="http://schemas.microsoft.com/office/drawing/2014/main" id="{00000000-0008-0000-0400-00000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21</xdr:row>
          <xdr:rowOff>219075</xdr:rowOff>
        </xdr:from>
        <xdr:to>
          <xdr:col>1</xdr:col>
          <xdr:colOff>38100</xdr:colOff>
          <xdr:row>22</xdr:row>
          <xdr:rowOff>219075</xdr:rowOff>
        </xdr:to>
        <xdr:sp macro="" textlink="">
          <xdr:nvSpPr>
            <xdr:cNvPr id="250882" name="Check Box 2" hidden="1">
              <a:extLst>
                <a:ext uri="{63B3BB69-23CF-44E3-9099-C40C66FF867C}">
                  <a14:compatExt spid="_x0000_s250882"/>
                </a:ext>
                <a:ext uri="{FF2B5EF4-FFF2-40B4-BE49-F238E27FC236}">
                  <a16:creationId xmlns:a16="http://schemas.microsoft.com/office/drawing/2014/main" id="{00000000-0008-0000-0400-000002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23</xdr:row>
          <xdr:rowOff>0</xdr:rowOff>
        </xdr:from>
        <xdr:to>
          <xdr:col>1</xdr:col>
          <xdr:colOff>47625</xdr:colOff>
          <xdr:row>23</xdr:row>
          <xdr:rowOff>247650</xdr:rowOff>
        </xdr:to>
        <xdr:sp macro="" textlink="">
          <xdr:nvSpPr>
            <xdr:cNvPr id="250883" name="Check Box 3" hidden="1">
              <a:extLst>
                <a:ext uri="{63B3BB69-23CF-44E3-9099-C40C66FF867C}">
                  <a14:compatExt spid="_x0000_s250883"/>
                </a:ext>
                <a:ext uri="{FF2B5EF4-FFF2-40B4-BE49-F238E27FC236}">
                  <a16:creationId xmlns:a16="http://schemas.microsoft.com/office/drawing/2014/main" id="{00000000-0008-0000-0400-000003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600075</xdr:colOff>
      <xdr:row>16</xdr:row>
      <xdr:rowOff>171450</xdr:rowOff>
    </xdr:from>
    <xdr:to>
      <xdr:col>14</xdr:col>
      <xdr:colOff>47625</xdr:colOff>
      <xdr:row>21</xdr:row>
      <xdr:rowOff>238125</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7086600" y="3981450"/>
          <a:ext cx="2876550" cy="1352550"/>
        </a:xfrm>
        <a:prstGeom prst="wedgeRectCallout">
          <a:avLst>
            <a:gd name="adj1" fmla="val -53283"/>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誓約の場合、チェック欄にレ点を入れて下さい。</a:t>
          </a:r>
        </a:p>
      </xdr:txBody>
    </xdr:sp>
    <xdr:clientData/>
  </xdr:twoCellAnchor>
  <xdr:twoCellAnchor>
    <xdr:from>
      <xdr:col>9</xdr:col>
      <xdr:colOff>171450</xdr:colOff>
      <xdr:row>1</xdr:row>
      <xdr:rowOff>9525</xdr:rowOff>
    </xdr:from>
    <xdr:to>
      <xdr:col>13</xdr:col>
      <xdr:colOff>304800</xdr:colOff>
      <xdr:row>4</xdr:row>
      <xdr:rowOff>180975</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6343650" y="247650"/>
          <a:ext cx="2876550" cy="885825"/>
        </a:xfrm>
        <a:prstGeom prst="wedgeRectCallout">
          <a:avLst>
            <a:gd name="adj1" fmla="val -68846"/>
            <a:gd name="adj2" fmla="val -85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令和７年１０月１３日の場合、</a:t>
          </a:r>
          <a:endParaRPr kumimoji="1" lang="en-US" altLang="ja-JP" sz="1400"/>
        </a:p>
        <a:p>
          <a:pPr algn="l"/>
          <a:r>
            <a:rPr kumimoji="1" lang="ja-JP" altLang="en-US" sz="1400"/>
            <a:t>　</a:t>
          </a:r>
          <a:r>
            <a:rPr kumimoji="1" lang="en-US" altLang="ja-JP" sz="1400"/>
            <a:t>10/13 </a:t>
          </a:r>
          <a:r>
            <a:rPr kumimoji="1" lang="ja-JP" altLang="en-US" sz="1400"/>
            <a:t>と入力して下さい。</a:t>
          </a:r>
        </a:p>
      </xdr:txBody>
    </xdr:sp>
    <xdr:clientData/>
  </xdr:twoCellAnchor>
  <xdr:twoCellAnchor>
    <xdr:from>
      <xdr:col>9</xdr:col>
      <xdr:colOff>266700</xdr:colOff>
      <xdr:row>6</xdr:row>
      <xdr:rowOff>171450</xdr:rowOff>
    </xdr:from>
    <xdr:to>
      <xdr:col>13</xdr:col>
      <xdr:colOff>400050</xdr:colOff>
      <xdr:row>10</xdr:row>
      <xdr:rowOff>104775</xdr:rowOff>
    </xdr:to>
    <xdr:sp macro="" textlink="">
      <xdr:nvSpPr>
        <xdr:cNvPr id="8" name="吹き出し: 四角形 7">
          <a:extLst>
            <a:ext uri="{FF2B5EF4-FFF2-40B4-BE49-F238E27FC236}">
              <a16:creationId xmlns:a16="http://schemas.microsoft.com/office/drawing/2014/main" id="{00000000-0008-0000-0400-000008000000}"/>
            </a:ext>
          </a:extLst>
        </xdr:cNvPr>
        <xdr:cNvSpPr/>
      </xdr:nvSpPr>
      <xdr:spPr>
        <a:xfrm>
          <a:off x="6753225" y="1600200"/>
          <a:ext cx="2876550" cy="885825"/>
        </a:xfrm>
        <a:prstGeom prst="wedgeRectCallout">
          <a:avLst>
            <a:gd name="adj1" fmla="val -64541"/>
            <a:gd name="adj2" fmla="val 30178"/>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黄色のセルに記入してください。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500-000016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500-000017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85726</xdr:colOff>
      <xdr:row>3</xdr:row>
      <xdr:rowOff>47626</xdr:rowOff>
    </xdr:from>
    <xdr:to>
      <xdr:col>10</xdr:col>
      <xdr:colOff>257176</xdr:colOff>
      <xdr:row>5</xdr:row>
      <xdr:rowOff>104776</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334251" y="762001"/>
          <a:ext cx="171450" cy="533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342900</xdr:colOff>
      <xdr:row>3</xdr:row>
      <xdr:rowOff>209550</xdr:rowOff>
    </xdr:from>
    <xdr:to>
      <xdr:col>12</xdr:col>
      <xdr:colOff>1914525</xdr:colOff>
      <xdr:row>5</xdr:row>
      <xdr:rowOff>66675</xdr:rowOff>
    </xdr:to>
    <xdr:sp macro="" textlink="">
      <xdr:nvSpPr>
        <xdr:cNvPr id="11" name="吹き出し: 四角形 10">
          <a:extLst>
            <a:ext uri="{FF2B5EF4-FFF2-40B4-BE49-F238E27FC236}">
              <a16:creationId xmlns:a16="http://schemas.microsoft.com/office/drawing/2014/main" id="{00000000-0008-0000-0500-00000B000000}"/>
            </a:ext>
          </a:extLst>
        </xdr:cNvPr>
        <xdr:cNvSpPr/>
      </xdr:nvSpPr>
      <xdr:spPr>
        <a:xfrm>
          <a:off x="7591425" y="923925"/>
          <a:ext cx="3733800" cy="3333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a:t>
          </a:r>
          <a:r>
            <a:rPr kumimoji="1" lang="ja-JP" altLang="en-US" sz="1400" b="1"/>
            <a:t>入れて</a:t>
          </a:r>
          <a:r>
            <a:rPr kumimoji="1" lang="ja-JP" altLang="en-US" sz="1600" b="1"/>
            <a:t>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500-000018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xdr:twoCellAnchor>
    <xdr:from>
      <xdr:col>1</xdr:col>
      <xdr:colOff>590550</xdr:colOff>
      <xdr:row>8</xdr:row>
      <xdr:rowOff>200025</xdr:rowOff>
    </xdr:from>
    <xdr:to>
      <xdr:col>5</xdr:col>
      <xdr:colOff>19050</xdr:colOff>
      <xdr:row>10</xdr:row>
      <xdr:rowOff>19050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1257300" y="2105025"/>
          <a:ext cx="2095500" cy="2952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tx1"/>
              </a:solidFill>
            </a:rPr>
            <a:t>【</a:t>
          </a:r>
          <a:r>
            <a:rPr kumimoji="1" lang="ja-JP" altLang="en-US" sz="1400">
              <a:solidFill>
                <a:schemeClr val="tx1"/>
              </a:solidFill>
            </a:rPr>
            <a:t>有機</a:t>
          </a:r>
          <a:r>
            <a:rPr kumimoji="1" lang="en-US" altLang="ja-JP" sz="1400">
              <a:solidFill>
                <a:schemeClr val="tx1"/>
              </a:solidFill>
            </a:rPr>
            <a:t>JAS</a:t>
          </a:r>
          <a:r>
            <a:rPr kumimoji="1" lang="ja-JP" altLang="en-US" sz="1400">
              <a:solidFill>
                <a:schemeClr val="tx1"/>
              </a:solidFill>
            </a:rPr>
            <a:t>資材登録</a:t>
          </a:r>
          <a:r>
            <a:rPr kumimoji="1" lang="en-US" altLang="ja-JP" sz="1400">
              <a:solidFill>
                <a:schemeClr val="tx1"/>
              </a:solidFill>
            </a:rPr>
            <a:t>】</a:t>
          </a:r>
          <a:endParaRPr kumimoji="1" lang="ja-JP" altLang="en-US" sz="14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43</xdr:row>
          <xdr:rowOff>19050</xdr:rowOff>
        </xdr:from>
        <xdr:to>
          <xdr:col>3</xdr:col>
          <xdr:colOff>1162050</xdr:colOff>
          <xdr:row>44</xdr:row>
          <xdr:rowOff>95250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6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0</xdr:rowOff>
        </xdr:from>
        <xdr:to>
          <xdr:col>4</xdr:col>
          <xdr:colOff>1162050</xdr:colOff>
          <xdr:row>38</xdr:row>
          <xdr:rowOff>266700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6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238125</xdr:colOff>
      <xdr:row>21</xdr:row>
      <xdr:rowOff>190500</xdr:rowOff>
    </xdr:from>
    <xdr:to>
      <xdr:col>11</xdr:col>
      <xdr:colOff>485774</xdr:colOff>
      <xdr:row>27</xdr:row>
      <xdr:rowOff>209550</xdr:rowOff>
    </xdr:to>
    <xdr:sp macro="" textlink="">
      <xdr:nvSpPr>
        <xdr:cNvPr id="4" name="吹き出し: 四角形 3">
          <a:extLst>
            <a:ext uri="{FF2B5EF4-FFF2-40B4-BE49-F238E27FC236}">
              <a16:creationId xmlns:a16="http://schemas.microsoft.com/office/drawing/2014/main" id="{00000000-0008-0000-0600-000004000000}"/>
            </a:ext>
          </a:extLst>
        </xdr:cNvPr>
        <xdr:cNvSpPr/>
      </xdr:nvSpPr>
      <xdr:spPr>
        <a:xfrm>
          <a:off x="7419975" y="4410075"/>
          <a:ext cx="4314824" cy="14192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6</xdr:col>
      <xdr:colOff>971549</xdr:colOff>
      <xdr:row>20</xdr:row>
      <xdr:rowOff>228600</xdr:rowOff>
    </xdr:from>
    <xdr:to>
      <xdr:col>7</xdr:col>
      <xdr:colOff>190500</xdr:colOff>
      <xdr:row>29</xdr:row>
      <xdr:rowOff>190500</xdr:rowOff>
    </xdr:to>
    <xdr:sp macro="" textlink="">
      <xdr:nvSpPr>
        <xdr:cNvPr id="22" name="右中かっこ 21">
          <a:extLst>
            <a:ext uri="{FF2B5EF4-FFF2-40B4-BE49-F238E27FC236}">
              <a16:creationId xmlns:a16="http://schemas.microsoft.com/office/drawing/2014/main" id="{00000000-0008-0000-0600-000016000000}"/>
            </a:ext>
          </a:extLst>
        </xdr:cNvPr>
        <xdr:cNvSpPr/>
      </xdr:nvSpPr>
      <xdr:spPr>
        <a:xfrm>
          <a:off x="7086599" y="4181475"/>
          <a:ext cx="285751" cy="2028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314325</xdr:colOff>
      <xdr:row>3</xdr:row>
      <xdr:rowOff>38102</xdr:rowOff>
    </xdr:from>
    <xdr:to>
      <xdr:col>6</xdr:col>
      <xdr:colOff>638176</xdr:colOff>
      <xdr:row>4</xdr:row>
      <xdr:rowOff>171451</xdr:rowOff>
    </xdr:to>
    <xdr:sp macro="" textlink="">
      <xdr:nvSpPr>
        <xdr:cNvPr id="44" name="右中かっこ 43">
          <a:extLst>
            <a:ext uri="{FF2B5EF4-FFF2-40B4-BE49-F238E27FC236}">
              <a16:creationId xmlns:a16="http://schemas.microsoft.com/office/drawing/2014/main" id="{00000000-0008-0000-0600-00002C000000}"/>
            </a:ext>
          </a:extLst>
        </xdr:cNvPr>
        <xdr:cNvSpPr/>
      </xdr:nvSpPr>
      <xdr:spPr>
        <a:xfrm>
          <a:off x="6429375" y="581027"/>
          <a:ext cx="323851" cy="371474"/>
        </a:xfrm>
        <a:prstGeom prst="rightBrace">
          <a:avLst>
            <a:gd name="adj1" fmla="val 8333"/>
            <a:gd name="adj2" fmla="val 422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638175</xdr:colOff>
      <xdr:row>3</xdr:row>
      <xdr:rowOff>28575</xdr:rowOff>
    </xdr:from>
    <xdr:to>
      <xdr:col>9</xdr:col>
      <xdr:colOff>85725</xdr:colOff>
      <xdr:row>4</xdr:row>
      <xdr:rowOff>228600</xdr:rowOff>
    </xdr:to>
    <xdr:sp macro="" textlink="">
      <xdr:nvSpPr>
        <xdr:cNvPr id="45" name="吹き出し: 四角形 44">
          <a:extLst>
            <a:ext uri="{FF2B5EF4-FFF2-40B4-BE49-F238E27FC236}">
              <a16:creationId xmlns:a16="http://schemas.microsoft.com/office/drawing/2014/main" id="{00000000-0008-0000-0600-00002D000000}"/>
            </a:ext>
          </a:extLst>
        </xdr:cNvPr>
        <xdr:cNvSpPr/>
      </xdr:nvSpPr>
      <xdr:spPr>
        <a:xfrm>
          <a:off x="6753225" y="571500"/>
          <a:ext cx="3209925" cy="4381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6</xdr:col>
      <xdr:colOff>352425</xdr:colOff>
      <xdr:row>6</xdr:row>
      <xdr:rowOff>114300</xdr:rowOff>
    </xdr:from>
    <xdr:to>
      <xdr:col>6</xdr:col>
      <xdr:colOff>628650</xdr:colOff>
      <xdr:row>16</xdr:row>
      <xdr:rowOff>142875</xdr:rowOff>
    </xdr:to>
    <xdr:sp macro="" textlink="">
      <xdr:nvSpPr>
        <xdr:cNvPr id="31" name="右中かっこ 30">
          <a:extLst>
            <a:ext uri="{FF2B5EF4-FFF2-40B4-BE49-F238E27FC236}">
              <a16:creationId xmlns:a16="http://schemas.microsoft.com/office/drawing/2014/main" id="{00000000-0008-0000-0600-00001F000000}"/>
            </a:ext>
          </a:extLst>
        </xdr:cNvPr>
        <xdr:cNvSpPr/>
      </xdr:nvSpPr>
      <xdr:spPr>
        <a:xfrm>
          <a:off x="6467475" y="1447800"/>
          <a:ext cx="276225" cy="2352675"/>
        </a:xfrm>
        <a:prstGeom prst="rightBrace">
          <a:avLst>
            <a:gd name="adj1" fmla="val 8333"/>
            <a:gd name="adj2" fmla="val 338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647700</xdr:colOff>
      <xdr:row>8</xdr:row>
      <xdr:rowOff>104775</xdr:rowOff>
    </xdr:from>
    <xdr:to>
      <xdr:col>9</xdr:col>
      <xdr:colOff>333375</xdr:colOff>
      <xdr:row>11</xdr:row>
      <xdr:rowOff>123825</xdr:rowOff>
    </xdr:to>
    <xdr:sp macro="" textlink="">
      <xdr:nvSpPr>
        <xdr:cNvPr id="32" name="吹き出し: 四角形 31">
          <a:extLst>
            <a:ext uri="{FF2B5EF4-FFF2-40B4-BE49-F238E27FC236}">
              <a16:creationId xmlns:a16="http://schemas.microsoft.com/office/drawing/2014/main" id="{00000000-0008-0000-0600-000020000000}"/>
            </a:ext>
          </a:extLst>
        </xdr:cNvPr>
        <xdr:cNvSpPr/>
      </xdr:nvSpPr>
      <xdr:spPr>
        <a:xfrm>
          <a:off x="6762750" y="1838325"/>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247649</xdr:colOff>
      <xdr:row>29</xdr:row>
      <xdr:rowOff>142875</xdr:rowOff>
    </xdr:from>
    <xdr:to>
      <xdr:col>11</xdr:col>
      <xdr:colOff>504825</xdr:colOff>
      <xdr:row>35</xdr:row>
      <xdr:rowOff>190500</xdr:rowOff>
    </xdr:to>
    <xdr:sp macro="" textlink="">
      <xdr:nvSpPr>
        <xdr:cNvPr id="26" name="吹き出し: 四角形 25">
          <a:extLst>
            <a:ext uri="{FF2B5EF4-FFF2-40B4-BE49-F238E27FC236}">
              <a16:creationId xmlns:a16="http://schemas.microsoft.com/office/drawing/2014/main" id="{00000000-0008-0000-0600-00001A000000}"/>
            </a:ext>
          </a:extLst>
        </xdr:cNvPr>
        <xdr:cNvSpPr/>
      </xdr:nvSpPr>
      <xdr:spPr>
        <a:xfrm>
          <a:off x="7429499" y="6353175"/>
          <a:ext cx="4324351" cy="16097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ctr"/>
        <a:lstStyle/>
        <a:p>
          <a:pPr algn="l"/>
          <a:r>
            <a:rPr kumimoji="1" lang="ja-JP" altLang="en-US" sz="1200" b="1"/>
            <a:t>有機</a:t>
          </a:r>
          <a:r>
            <a:rPr kumimoji="1" lang="en-US" altLang="ja-JP" sz="1200" b="1"/>
            <a:t>JAS</a:t>
          </a:r>
          <a:r>
            <a:rPr kumimoji="1" lang="ja-JP" altLang="en-US" sz="1200" b="1"/>
            <a:t>資材登録に係る費用は、以下で記入して下さい。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＊いずれも消費税抜きの額</a:t>
          </a:r>
          <a:endParaRPr kumimoji="1" lang="en-US" altLang="ja-JP" sz="1200" b="1" baseline="0"/>
        </a:p>
        <a:p>
          <a:pPr algn="l"/>
          <a:r>
            <a:rPr kumimoji="1" lang="en-US" altLang="ja-JP" sz="1200" b="1" baseline="0"/>
            <a:t>    </a:t>
          </a:r>
          <a:r>
            <a:rPr kumimoji="1" lang="ja-JP" altLang="en-US" sz="1200" b="1" baseline="0"/>
            <a:t>＊ 振込手数料、認証機関年会費に係る費用は除くこと。</a:t>
          </a:r>
          <a:endParaRPr kumimoji="1" lang="en-US" altLang="ja-JP" sz="1200" b="1"/>
        </a:p>
        <a:p>
          <a:pPr algn="l"/>
          <a:endParaRPr kumimoji="1" lang="ja-JP" altLang="en-US" sz="1200" b="1"/>
        </a:p>
      </xdr:txBody>
    </xdr:sp>
    <xdr:clientData/>
  </xdr:twoCellAnchor>
  <xdr:twoCellAnchor>
    <xdr:from>
      <xdr:col>6</xdr:col>
      <xdr:colOff>904875</xdr:colOff>
      <xdr:row>32</xdr:row>
      <xdr:rowOff>285749</xdr:rowOff>
    </xdr:from>
    <xdr:to>
      <xdr:col>7</xdr:col>
      <xdr:colOff>142875</xdr:colOff>
      <xdr:row>33</xdr:row>
      <xdr:rowOff>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flipH="1" flipV="1">
          <a:off x="7019925" y="6953249"/>
          <a:ext cx="304800" cy="19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19050</xdr:colOff>
          <xdr:row>36</xdr:row>
          <xdr:rowOff>0</xdr:rowOff>
        </xdr:from>
        <xdr:to>
          <xdr:col>4</xdr:col>
          <xdr:colOff>1152525</xdr:colOff>
          <xdr:row>37</xdr:row>
          <xdr:rowOff>0</xdr:rowOff>
        </xdr:to>
        <xdr:sp macro="" textlink="">
          <xdr:nvSpPr>
            <xdr:cNvPr id="77889" name="Check Box 65" hidden="1">
              <a:extLst>
                <a:ext uri="{63B3BB69-23CF-44E3-9099-C40C66FF867C}">
                  <a14:compatExt spid="_x0000_s77889"/>
                </a:ext>
                <a:ext uri="{FF2B5EF4-FFF2-40B4-BE49-F238E27FC236}">
                  <a16:creationId xmlns:a16="http://schemas.microsoft.com/office/drawing/2014/main" id="{00000000-0008-0000-0600-00004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0</xdr:rowOff>
        </xdr:from>
        <xdr:to>
          <xdr:col>3</xdr:col>
          <xdr:colOff>1152525</xdr:colOff>
          <xdr:row>37</xdr:row>
          <xdr:rowOff>0</xdr:rowOff>
        </xdr:to>
        <xdr:sp macro="" textlink="">
          <xdr:nvSpPr>
            <xdr:cNvPr id="77890" name="Check Box 66" hidden="1">
              <a:extLst>
                <a:ext uri="{63B3BB69-23CF-44E3-9099-C40C66FF867C}">
                  <a14:compatExt spid="_x0000_s77890"/>
                </a:ext>
                <a:ext uri="{FF2B5EF4-FFF2-40B4-BE49-F238E27FC236}">
                  <a16:creationId xmlns:a16="http://schemas.microsoft.com/office/drawing/2014/main" id="{00000000-0008-0000-0600-00004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3</xdr:col>
          <xdr:colOff>800100</xdr:colOff>
          <xdr:row>37</xdr:row>
          <xdr:rowOff>0</xdr:rowOff>
        </xdr:to>
        <xdr:sp macro="" textlink="">
          <xdr:nvSpPr>
            <xdr:cNvPr id="77891" name="Check Box 67" hidden="1">
              <a:extLst>
                <a:ext uri="{63B3BB69-23CF-44E3-9099-C40C66FF867C}">
                  <a14:compatExt spid="_x0000_s77891"/>
                </a:ext>
                <a:ext uri="{FF2B5EF4-FFF2-40B4-BE49-F238E27FC236}">
                  <a16:creationId xmlns:a16="http://schemas.microsoft.com/office/drawing/2014/main" id="{00000000-0008-0000-0600-00004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238126</xdr:colOff>
      <xdr:row>36</xdr:row>
      <xdr:rowOff>28575</xdr:rowOff>
    </xdr:from>
    <xdr:to>
      <xdr:col>11</xdr:col>
      <xdr:colOff>514351</xdr:colOff>
      <xdr:row>39</xdr:row>
      <xdr:rowOff>19050</xdr:rowOff>
    </xdr:to>
    <xdr:sp macro="" textlink="">
      <xdr:nvSpPr>
        <xdr:cNvPr id="19" name="吹き出し: 四角形 18">
          <a:extLst>
            <a:ext uri="{FF2B5EF4-FFF2-40B4-BE49-F238E27FC236}">
              <a16:creationId xmlns:a16="http://schemas.microsoft.com/office/drawing/2014/main" id="{00000000-0008-0000-0600-000013000000}"/>
            </a:ext>
          </a:extLst>
        </xdr:cNvPr>
        <xdr:cNvSpPr/>
      </xdr:nvSpPr>
      <xdr:spPr>
        <a:xfrm>
          <a:off x="7419976" y="8039100"/>
          <a:ext cx="4343400" cy="781050"/>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7</xdr:col>
      <xdr:colOff>47625</xdr:colOff>
      <xdr:row>37</xdr:row>
      <xdr:rowOff>76202</xdr:rowOff>
    </xdr:from>
    <xdr:to>
      <xdr:col>7</xdr:col>
      <xdr:colOff>342902</xdr:colOff>
      <xdr:row>37</xdr:row>
      <xdr:rowOff>85725</xdr:rowOff>
    </xdr:to>
    <xdr:cxnSp macro="">
      <xdr:nvCxnSpPr>
        <xdr:cNvPr id="20" name="直線矢印コネクタ 19">
          <a:extLst>
            <a:ext uri="{FF2B5EF4-FFF2-40B4-BE49-F238E27FC236}">
              <a16:creationId xmlns:a16="http://schemas.microsoft.com/office/drawing/2014/main" id="{00000000-0008-0000-0600-000014000000}"/>
            </a:ext>
          </a:extLst>
        </xdr:cNvPr>
        <xdr:cNvCxnSpPr/>
      </xdr:nvCxnSpPr>
      <xdr:spPr>
        <a:xfrm flipH="1">
          <a:off x="6134100" y="982027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43</xdr:row>
          <xdr:rowOff>19050</xdr:rowOff>
        </xdr:from>
        <xdr:to>
          <xdr:col>3</xdr:col>
          <xdr:colOff>1162050</xdr:colOff>
          <xdr:row>44</xdr:row>
          <xdr:rowOff>95250</xdr:rowOff>
        </xdr:to>
        <xdr:sp macro="" textlink="">
          <xdr:nvSpPr>
            <xdr:cNvPr id="267265" name="Check Box 1" hidden="1">
              <a:extLst>
                <a:ext uri="{63B3BB69-23CF-44E3-9099-C40C66FF867C}">
                  <a14:compatExt spid="_x0000_s267265"/>
                </a:ext>
                <a:ext uri="{FF2B5EF4-FFF2-40B4-BE49-F238E27FC236}">
                  <a16:creationId xmlns:a16="http://schemas.microsoft.com/office/drawing/2014/main" id="{00000000-0008-0000-0700-000001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0</xdr:rowOff>
        </xdr:from>
        <xdr:to>
          <xdr:col>4</xdr:col>
          <xdr:colOff>1162050</xdr:colOff>
          <xdr:row>38</xdr:row>
          <xdr:rowOff>266700</xdr:rowOff>
        </xdr:to>
        <xdr:sp macro="" textlink="">
          <xdr:nvSpPr>
            <xdr:cNvPr id="267266" name="Check Box 2" hidden="1">
              <a:extLst>
                <a:ext uri="{63B3BB69-23CF-44E3-9099-C40C66FF867C}">
                  <a14:compatExt spid="_x0000_s267266"/>
                </a:ext>
                <a:ext uri="{FF2B5EF4-FFF2-40B4-BE49-F238E27FC236}">
                  <a16:creationId xmlns:a16="http://schemas.microsoft.com/office/drawing/2014/main" id="{00000000-0008-0000-0700-000002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238125</xdr:colOff>
      <xdr:row>21</xdr:row>
      <xdr:rowOff>190500</xdr:rowOff>
    </xdr:from>
    <xdr:to>
      <xdr:col>11</xdr:col>
      <xdr:colOff>485774</xdr:colOff>
      <xdr:row>27</xdr:row>
      <xdr:rowOff>209550</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7419975" y="4600575"/>
          <a:ext cx="4314824" cy="14192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6</xdr:col>
      <xdr:colOff>971549</xdr:colOff>
      <xdr:row>20</xdr:row>
      <xdr:rowOff>228600</xdr:rowOff>
    </xdr:from>
    <xdr:to>
      <xdr:col>7</xdr:col>
      <xdr:colOff>190500</xdr:colOff>
      <xdr:row>29</xdr:row>
      <xdr:rowOff>190500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7086599" y="4371975"/>
          <a:ext cx="285751" cy="2028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314325</xdr:colOff>
      <xdr:row>3</xdr:row>
      <xdr:rowOff>38102</xdr:rowOff>
    </xdr:from>
    <xdr:to>
      <xdr:col>6</xdr:col>
      <xdr:colOff>638176</xdr:colOff>
      <xdr:row>4</xdr:row>
      <xdr:rowOff>171451</xdr:rowOff>
    </xdr:to>
    <xdr:sp macro="" textlink="">
      <xdr:nvSpPr>
        <xdr:cNvPr id="10" name="右中かっこ 9">
          <a:extLst>
            <a:ext uri="{FF2B5EF4-FFF2-40B4-BE49-F238E27FC236}">
              <a16:creationId xmlns:a16="http://schemas.microsoft.com/office/drawing/2014/main" id="{00000000-0008-0000-0700-00000A000000}"/>
            </a:ext>
          </a:extLst>
        </xdr:cNvPr>
        <xdr:cNvSpPr/>
      </xdr:nvSpPr>
      <xdr:spPr>
        <a:xfrm>
          <a:off x="6429375" y="647702"/>
          <a:ext cx="323851" cy="371474"/>
        </a:xfrm>
        <a:prstGeom prst="rightBrace">
          <a:avLst>
            <a:gd name="adj1" fmla="val 8333"/>
            <a:gd name="adj2" fmla="val 422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638175</xdr:colOff>
      <xdr:row>3</xdr:row>
      <xdr:rowOff>28575</xdr:rowOff>
    </xdr:from>
    <xdr:to>
      <xdr:col>9</xdr:col>
      <xdr:colOff>85725</xdr:colOff>
      <xdr:row>4</xdr:row>
      <xdr:rowOff>228600</xdr:rowOff>
    </xdr:to>
    <xdr:sp macro="" textlink="">
      <xdr:nvSpPr>
        <xdr:cNvPr id="11" name="吹き出し: 四角形 10">
          <a:extLst>
            <a:ext uri="{FF2B5EF4-FFF2-40B4-BE49-F238E27FC236}">
              <a16:creationId xmlns:a16="http://schemas.microsoft.com/office/drawing/2014/main" id="{00000000-0008-0000-0700-00000B000000}"/>
            </a:ext>
          </a:extLst>
        </xdr:cNvPr>
        <xdr:cNvSpPr/>
      </xdr:nvSpPr>
      <xdr:spPr>
        <a:xfrm>
          <a:off x="6753225" y="638175"/>
          <a:ext cx="3209925" cy="4381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6</xdr:col>
      <xdr:colOff>352425</xdr:colOff>
      <xdr:row>6</xdr:row>
      <xdr:rowOff>114300</xdr:rowOff>
    </xdr:from>
    <xdr:to>
      <xdr:col>6</xdr:col>
      <xdr:colOff>628650</xdr:colOff>
      <xdr:row>16</xdr:row>
      <xdr:rowOff>142875</xdr:rowOff>
    </xdr:to>
    <xdr:sp macro="" textlink="">
      <xdr:nvSpPr>
        <xdr:cNvPr id="12" name="右中かっこ 11">
          <a:extLst>
            <a:ext uri="{FF2B5EF4-FFF2-40B4-BE49-F238E27FC236}">
              <a16:creationId xmlns:a16="http://schemas.microsoft.com/office/drawing/2014/main" id="{00000000-0008-0000-0700-00000C000000}"/>
            </a:ext>
          </a:extLst>
        </xdr:cNvPr>
        <xdr:cNvSpPr/>
      </xdr:nvSpPr>
      <xdr:spPr>
        <a:xfrm>
          <a:off x="6467475" y="1438275"/>
          <a:ext cx="276225" cy="1924050"/>
        </a:xfrm>
        <a:prstGeom prst="rightBrace">
          <a:avLst>
            <a:gd name="adj1" fmla="val 8333"/>
            <a:gd name="adj2" fmla="val 338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647700</xdr:colOff>
      <xdr:row>8</xdr:row>
      <xdr:rowOff>104775</xdr:rowOff>
    </xdr:from>
    <xdr:to>
      <xdr:col>9</xdr:col>
      <xdr:colOff>333375</xdr:colOff>
      <xdr:row>11</xdr:row>
      <xdr:rowOff>123825</xdr:rowOff>
    </xdr:to>
    <xdr:sp macro="" textlink="">
      <xdr:nvSpPr>
        <xdr:cNvPr id="13" name="吹き出し: 四角形 12">
          <a:extLst>
            <a:ext uri="{FF2B5EF4-FFF2-40B4-BE49-F238E27FC236}">
              <a16:creationId xmlns:a16="http://schemas.microsoft.com/office/drawing/2014/main" id="{00000000-0008-0000-0700-00000D000000}"/>
            </a:ext>
          </a:extLst>
        </xdr:cNvPr>
        <xdr:cNvSpPr/>
      </xdr:nvSpPr>
      <xdr:spPr>
        <a:xfrm>
          <a:off x="6762750" y="1828800"/>
          <a:ext cx="3448050" cy="57150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247649</xdr:colOff>
      <xdr:row>29</xdr:row>
      <xdr:rowOff>142874</xdr:rowOff>
    </xdr:from>
    <xdr:to>
      <xdr:col>11</xdr:col>
      <xdr:colOff>504825</xdr:colOff>
      <xdr:row>34</xdr:row>
      <xdr:rowOff>276225</xdr:rowOff>
    </xdr:to>
    <xdr:sp macro="" textlink="">
      <xdr:nvSpPr>
        <xdr:cNvPr id="14" name="吹き出し: 四角形 13">
          <a:extLst>
            <a:ext uri="{FF2B5EF4-FFF2-40B4-BE49-F238E27FC236}">
              <a16:creationId xmlns:a16="http://schemas.microsoft.com/office/drawing/2014/main" id="{00000000-0008-0000-0700-00000E000000}"/>
            </a:ext>
          </a:extLst>
        </xdr:cNvPr>
        <xdr:cNvSpPr/>
      </xdr:nvSpPr>
      <xdr:spPr>
        <a:xfrm>
          <a:off x="7429499" y="6353174"/>
          <a:ext cx="4324351" cy="1390651"/>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t"/>
        <a:lstStyle/>
        <a:p>
          <a:pPr algn="l"/>
          <a:r>
            <a:rPr kumimoji="1" lang="ja-JP" altLang="en-US" sz="1200" b="1"/>
            <a:t>有機</a:t>
          </a:r>
          <a:r>
            <a:rPr kumimoji="1" lang="en-US" altLang="ja-JP" sz="1200" b="1"/>
            <a:t>JAS</a:t>
          </a:r>
          <a:r>
            <a:rPr kumimoji="1" lang="ja-JP" altLang="en-US" sz="1200" b="1"/>
            <a:t>資材登録に係る費用は、以下で記入して下さい。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＊いずれも消費税抜きの額</a:t>
          </a:r>
          <a:endParaRPr kumimoji="1" lang="en-US" altLang="ja-JP" sz="1200" b="1" baseline="0"/>
        </a:p>
        <a:p>
          <a:pPr algn="l"/>
          <a:r>
            <a:rPr kumimoji="1" lang="en-US" altLang="ja-JP" sz="1200" b="1" baseline="0"/>
            <a:t>    </a:t>
          </a:r>
          <a:r>
            <a:rPr kumimoji="1" lang="ja-JP" altLang="en-US" sz="1200" b="1" baseline="0"/>
            <a:t>＊ 振込手数料、認証機関年会費に係る費用は除くこと。</a:t>
          </a:r>
          <a:endParaRPr kumimoji="1" lang="en-US" altLang="ja-JP" sz="1200" b="1"/>
        </a:p>
        <a:p>
          <a:pPr algn="l"/>
          <a:endParaRPr kumimoji="1" lang="ja-JP" altLang="en-US" sz="1200" b="1"/>
        </a:p>
      </xdr:txBody>
    </xdr:sp>
    <xdr:clientData/>
  </xdr:twoCellAnchor>
  <xdr:twoCellAnchor>
    <xdr:from>
      <xdr:col>6</xdr:col>
      <xdr:colOff>904875</xdr:colOff>
      <xdr:row>32</xdr:row>
      <xdr:rowOff>285749</xdr:rowOff>
    </xdr:from>
    <xdr:to>
      <xdr:col>7</xdr:col>
      <xdr:colOff>142875</xdr:colOff>
      <xdr:row>33</xdr:row>
      <xdr:rowOff>0</xdr:rowOff>
    </xdr:to>
    <xdr:cxnSp macro="">
      <xdr:nvCxnSpPr>
        <xdr:cNvPr id="15" name="直線矢印コネクタ 14">
          <a:extLst>
            <a:ext uri="{FF2B5EF4-FFF2-40B4-BE49-F238E27FC236}">
              <a16:creationId xmlns:a16="http://schemas.microsoft.com/office/drawing/2014/main" id="{00000000-0008-0000-0700-00000F000000}"/>
            </a:ext>
          </a:extLst>
        </xdr:cNvPr>
        <xdr:cNvCxnSpPr/>
      </xdr:nvCxnSpPr>
      <xdr:spPr>
        <a:xfrm flipH="1" flipV="1">
          <a:off x="7019925" y="7143749"/>
          <a:ext cx="304800" cy="19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0</xdr:row>
      <xdr:rowOff>142875</xdr:rowOff>
    </xdr:from>
    <xdr:to>
      <xdr:col>3</xdr:col>
      <xdr:colOff>1367712</xdr:colOff>
      <xdr:row>1</xdr:row>
      <xdr:rowOff>215770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1905000" y="142875"/>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36</xdr:row>
          <xdr:rowOff>0</xdr:rowOff>
        </xdr:from>
        <xdr:to>
          <xdr:col>5</xdr:col>
          <xdr:colOff>1152525</xdr:colOff>
          <xdr:row>37</xdr:row>
          <xdr:rowOff>9525</xdr:rowOff>
        </xdr:to>
        <xdr:sp macro="" textlink="">
          <xdr:nvSpPr>
            <xdr:cNvPr id="267270" name="Check Box 6" hidden="1">
              <a:extLst>
                <a:ext uri="{63B3BB69-23CF-44E3-9099-C40C66FF867C}">
                  <a14:compatExt spid="_x0000_s267270"/>
                </a:ext>
                <a:ext uri="{FF2B5EF4-FFF2-40B4-BE49-F238E27FC236}">
                  <a16:creationId xmlns:a16="http://schemas.microsoft.com/office/drawing/2014/main" id="{00000000-0008-0000-0700-000006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0</xdr:rowOff>
        </xdr:from>
        <xdr:to>
          <xdr:col>4</xdr:col>
          <xdr:colOff>1152525</xdr:colOff>
          <xdr:row>37</xdr:row>
          <xdr:rowOff>9525</xdr:rowOff>
        </xdr:to>
        <xdr:sp macro="" textlink="">
          <xdr:nvSpPr>
            <xdr:cNvPr id="267271" name="Check Box 7" hidden="1">
              <a:extLst>
                <a:ext uri="{63B3BB69-23CF-44E3-9099-C40C66FF867C}">
                  <a14:compatExt spid="_x0000_s267271"/>
                </a:ext>
                <a:ext uri="{FF2B5EF4-FFF2-40B4-BE49-F238E27FC236}">
                  <a16:creationId xmlns:a16="http://schemas.microsoft.com/office/drawing/2014/main" id="{00000000-0008-0000-0700-000007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0</xdr:rowOff>
        </xdr:from>
        <xdr:to>
          <xdr:col>3</xdr:col>
          <xdr:colOff>1162050</xdr:colOff>
          <xdr:row>37</xdr:row>
          <xdr:rowOff>9525</xdr:rowOff>
        </xdr:to>
        <xdr:sp macro="" textlink="">
          <xdr:nvSpPr>
            <xdr:cNvPr id="267272" name="Check Box 8" hidden="1">
              <a:extLst>
                <a:ext uri="{63B3BB69-23CF-44E3-9099-C40C66FF867C}">
                  <a14:compatExt spid="_x0000_s267272"/>
                </a:ext>
                <a:ext uri="{FF2B5EF4-FFF2-40B4-BE49-F238E27FC236}">
                  <a16:creationId xmlns:a16="http://schemas.microsoft.com/office/drawing/2014/main" id="{00000000-0008-0000-0700-000008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238126</xdr:colOff>
      <xdr:row>35</xdr:row>
      <xdr:rowOff>57150</xdr:rowOff>
    </xdr:from>
    <xdr:to>
      <xdr:col>11</xdr:col>
      <xdr:colOff>514351</xdr:colOff>
      <xdr:row>37</xdr:row>
      <xdr:rowOff>228600</xdr:rowOff>
    </xdr:to>
    <xdr:sp macro="" textlink="">
      <xdr:nvSpPr>
        <xdr:cNvPr id="20" name="吹き出し: 四角形 19">
          <a:extLst>
            <a:ext uri="{FF2B5EF4-FFF2-40B4-BE49-F238E27FC236}">
              <a16:creationId xmlns:a16="http://schemas.microsoft.com/office/drawing/2014/main" id="{00000000-0008-0000-0700-000014000000}"/>
            </a:ext>
          </a:extLst>
        </xdr:cNvPr>
        <xdr:cNvSpPr/>
      </xdr:nvSpPr>
      <xdr:spPr>
        <a:xfrm>
          <a:off x="7419976" y="7829550"/>
          <a:ext cx="4343400" cy="65722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7</xdr:col>
      <xdr:colOff>47625</xdr:colOff>
      <xdr:row>37</xdr:row>
      <xdr:rowOff>76202</xdr:rowOff>
    </xdr:from>
    <xdr:to>
      <xdr:col>7</xdr:col>
      <xdr:colOff>342902</xdr:colOff>
      <xdr:row>37</xdr:row>
      <xdr:rowOff>85725</xdr:rowOff>
    </xdr:to>
    <xdr:cxnSp macro="">
      <xdr:nvCxnSpPr>
        <xdr:cNvPr id="21" name="直線矢印コネクタ 20">
          <a:extLst>
            <a:ext uri="{FF2B5EF4-FFF2-40B4-BE49-F238E27FC236}">
              <a16:creationId xmlns:a16="http://schemas.microsoft.com/office/drawing/2014/main" id="{00000000-0008-0000-0700-000015000000}"/>
            </a:ext>
          </a:extLst>
        </xdr:cNvPr>
        <xdr:cNvCxnSpPr/>
      </xdr:nvCxnSpPr>
      <xdr:spPr>
        <a:xfrm flipH="1">
          <a:off x="7229475" y="833437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44</xdr:col>
      <xdr:colOff>66675</xdr:colOff>
      <xdr:row>5</xdr:row>
      <xdr:rowOff>19051</xdr:rowOff>
    </xdr:from>
    <xdr:to>
      <xdr:col>45</xdr:col>
      <xdr:colOff>152400</xdr:colOff>
      <xdr:row>6</xdr:row>
      <xdr:rowOff>238126</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8448675" y="1162051"/>
          <a:ext cx="276225" cy="46672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238125</xdr:colOff>
      <xdr:row>4</xdr:row>
      <xdr:rowOff>161925</xdr:rowOff>
    </xdr:from>
    <xdr:to>
      <xdr:col>49</xdr:col>
      <xdr:colOff>533400</xdr:colOff>
      <xdr:row>7</xdr:row>
      <xdr:rowOff>161925</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8810625" y="1057275"/>
          <a:ext cx="3038475"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274433" name="Check Box 1" hidden="1">
              <a:extLst>
                <a:ext uri="{63B3BB69-23CF-44E3-9099-C40C66FF867C}">
                  <a14:compatExt spid="_x0000_s274433"/>
                </a:ext>
                <a:ext uri="{FF2B5EF4-FFF2-40B4-BE49-F238E27FC236}">
                  <a16:creationId xmlns:a16="http://schemas.microsoft.com/office/drawing/2014/main" id="{00000000-0008-0000-0900-000001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274434" name="Check Box 2" hidden="1">
              <a:extLst>
                <a:ext uri="{63B3BB69-23CF-44E3-9099-C40C66FF867C}">
                  <a14:compatExt spid="_x0000_s274434"/>
                </a:ext>
                <a:ext uri="{FF2B5EF4-FFF2-40B4-BE49-F238E27FC236}">
                  <a16:creationId xmlns:a16="http://schemas.microsoft.com/office/drawing/2014/main" id="{00000000-0008-0000-0900-000002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381000</xdr:colOff>
      <xdr:row>3</xdr:row>
      <xdr:rowOff>47625</xdr:rowOff>
    </xdr:from>
    <xdr:to>
      <xdr:col>10</xdr:col>
      <xdr:colOff>561975</xdr:colOff>
      <xdr:row>5</xdr:row>
      <xdr:rowOff>38101</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7019925" y="762000"/>
          <a:ext cx="180975" cy="46672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628650</xdr:colOff>
      <xdr:row>2</xdr:row>
      <xdr:rowOff>123825</xdr:rowOff>
    </xdr:from>
    <xdr:to>
      <xdr:col>12</xdr:col>
      <xdr:colOff>1676400</xdr:colOff>
      <xdr:row>5</xdr:row>
      <xdr:rowOff>19050</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a:xfrm>
          <a:off x="7267575" y="600075"/>
          <a:ext cx="3209925" cy="60960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274435" name="Check Box 3" hidden="1">
              <a:extLst>
                <a:ext uri="{63B3BB69-23CF-44E3-9099-C40C66FF867C}">
                  <a14:compatExt spid="_x0000_s274435"/>
                </a:ext>
                <a:ext uri="{FF2B5EF4-FFF2-40B4-BE49-F238E27FC236}">
                  <a16:creationId xmlns:a16="http://schemas.microsoft.com/office/drawing/2014/main" id="{00000000-0008-0000-0900-000003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371475</xdr:colOff>
          <xdr:row>22</xdr:row>
          <xdr:rowOff>28575</xdr:rowOff>
        </xdr:to>
        <xdr:sp macro="" textlink="">
          <xdr:nvSpPr>
            <xdr:cNvPr id="274436" name="Check Box 4" hidden="1">
              <a:extLst>
                <a:ext uri="{63B3BB69-23CF-44E3-9099-C40C66FF867C}">
                  <a14:compatExt spid="_x0000_s274436"/>
                </a:ext>
                <a:ext uri="{FF2B5EF4-FFF2-40B4-BE49-F238E27FC236}">
                  <a16:creationId xmlns:a16="http://schemas.microsoft.com/office/drawing/2014/main" id="{00000000-0008-0000-0900-000004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5</xdr:col>
          <xdr:colOff>133350</xdr:colOff>
          <xdr:row>23</xdr:row>
          <xdr:rowOff>28575</xdr:rowOff>
        </xdr:to>
        <xdr:sp macro="" textlink="">
          <xdr:nvSpPr>
            <xdr:cNvPr id="274437" name="Check Box 5" hidden="1">
              <a:extLst>
                <a:ext uri="{63B3BB69-23CF-44E3-9099-C40C66FF867C}">
                  <a14:compatExt spid="_x0000_s274437"/>
                </a:ext>
                <a:ext uri="{FF2B5EF4-FFF2-40B4-BE49-F238E27FC236}">
                  <a16:creationId xmlns:a16="http://schemas.microsoft.com/office/drawing/2014/main" id="{00000000-0008-0000-0900-000005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変更なしのため、添付なし</a:t>
              </a:r>
            </a:p>
          </xdr:txBody>
        </xdr:sp>
        <xdr:clientData/>
      </xdr:twoCellAnchor>
    </mc:Choice>
    <mc:Fallback/>
  </mc:AlternateContent>
  <xdr:twoCellAnchor>
    <xdr:from>
      <xdr:col>11</xdr:col>
      <xdr:colOff>95249</xdr:colOff>
      <xdr:row>12</xdr:row>
      <xdr:rowOff>142875</xdr:rowOff>
    </xdr:from>
    <xdr:to>
      <xdr:col>13</xdr:col>
      <xdr:colOff>19049</xdr:colOff>
      <xdr:row>17</xdr:row>
      <xdr:rowOff>114300</xdr:rowOff>
    </xdr:to>
    <xdr:sp macro="" textlink="">
      <xdr:nvSpPr>
        <xdr:cNvPr id="13" name="吹き出し: 四角形 12">
          <a:extLst>
            <a:ext uri="{FF2B5EF4-FFF2-40B4-BE49-F238E27FC236}">
              <a16:creationId xmlns:a16="http://schemas.microsoft.com/office/drawing/2014/main" id="{00000000-0008-0000-0900-00000D000000}"/>
            </a:ext>
          </a:extLst>
        </xdr:cNvPr>
        <xdr:cNvSpPr/>
      </xdr:nvSpPr>
      <xdr:spPr>
        <a:xfrm>
          <a:off x="7400924" y="300037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割当内示書に基づき、記入してください。</a:t>
          </a:r>
        </a:p>
      </xdr:txBody>
    </xdr:sp>
    <xdr:clientData/>
  </xdr:twoCellAnchor>
  <xdr:twoCellAnchor>
    <xdr:from>
      <xdr:col>10</xdr:col>
      <xdr:colOff>561975</xdr:colOff>
      <xdr:row>14</xdr:row>
      <xdr:rowOff>66675</xdr:rowOff>
    </xdr:from>
    <xdr:to>
      <xdr:col>11</xdr:col>
      <xdr:colOff>9525</xdr:colOff>
      <xdr:row>16</xdr:row>
      <xdr:rowOff>95250</xdr:rowOff>
    </xdr:to>
    <xdr:sp macro="" textlink="">
      <xdr:nvSpPr>
        <xdr:cNvPr id="14" name="右中かっこ 13">
          <a:extLst>
            <a:ext uri="{FF2B5EF4-FFF2-40B4-BE49-F238E27FC236}">
              <a16:creationId xmlns:a16="http://schemas.microsoft.com/office/drawing/2014/main" id="{00000000-0008-0000-0900-00000E000000}"/>
            </a:ext>
          </a:extLst>
        </xdr:cNvPr>
        <xdr:cNvSpPr/>
      </xdr:nvSpPr>
      <xdr:spPr>
        <a:xfrm>
          <a:off x="7200900" y="3400425"/>
          <a:ext cx="114300"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1</xdr:row>
      <xdr:rowOff>133350</xdr:rowOff>
    </xdr:from>
    <xdr:to>
      <xdr:col>7</xdr:col>
      <xdr:colOff>523875</xdr:colOff>
      <xdr:row>10</xdr:row>
      <xdr:rowOff>57150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19075" y="371475"/>
          <a:ext cx="5105400"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計画変更・廃止</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600075</xdr:colOff>
      <xdr:row>11</xdr:row>
      <xdr:rowOff>723900</xdr:rowOff>
    </xdr:from>
    <xdr:to>
      <xdr:col>12</xdr:col>
      <xdr:colOff>2752724</xdr:colOff>
      <xdr:row>18</xdr:row>
      <xdr:rowOff>342900</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7496175" y="3819525"/>
          <a:ext cx="4314824" cy="237172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黄色セルに入力してください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314325</xdr:colOff>
          <xdr:row>25</xdr:row>
          <xdr:rowOff>57150</xdr:rowOff>
        </xdr:from>
        <xdr:to>
          <xdr:col>8</xdr:col>
          <xdr:colOff>619125</xdr:colOff>
          <xdr:row>25</xdr:row>
          <xdr:rowOff>304800</xdr:rowOff>
        </xdr:to>
        <xdr:sp macro="" textlink="">
          <xdr:nvSpPr>
            <xdr:cNvPr id="248833" name="Check Box 1" hidden="1">
              <a:extLst>
                <a:ext uri="{63B3BB69-23CF-44E3-9099-C40C66FF867C}">
                  <a14:compatExt spid="_x0000_s248833"/>
                </a:ext>
                <a:ext uri="{FF2B5EF4-FFF2-40B4-BE49-F238E27FC236}">
                  <a16:creationId xmlns:a16="http://schemas.microsoft.com/office/drawing/2014/main" id="{00000000-0008-0000-0B00-000001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26</xdr:row>
          <xdr:rowOff>57150</xdr:rowOff>
        </xdr:from>
        <xdr:to>
          <xdr:col>8</xdr:col>
          <xdr:colOff>619125</xdr:colOff>
          <xdr:row>26</xdr:row>
          <xdr:rowOff>304800</xdr:rowOff>
        </xdr:to>
        <xdr:sp macro="" textlink="">
          <xdr:nvSpPr>
            <xdr:cNvPr id="248834" name="Check Box 2" hidden="1">
              <a:extLst>
                <a:ext uri="{63B3BB69-23CF-44E3-9099-C40C66FF867C}">
                  <a14:compatExt spid="_x0000_s248834"/>
                </a:ext>
                <a:ext uri="{FF2B5EF4-FFF2-40B4-BE49-F238E27FC236}">
                  <a16:creationId xmlns:a16="http://schemas.microsoft.com/office/drawing/2014/main" id="{00000000-0008-0000-0B00-000002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27</xdr:row>
          <xdr:rowOff>57150</xdr:rowOff>
        </xdr:from>
        <xdr:to>
          <xdr:col>8</xdr:col>
          <xdr:colOff>619125</xdr:colOff>
          <xdr:row>27</xdr:row>
          <xdr:rowOff>304800</xdr:rowOff>
        </xdr:to>
        <xdr:sp macro="" textlink="">
          <xdr:nvSpPr>
            <xdr:cNvPr id="248835" name="Check Box 3" hidden="1">
              <a:extLst>
                <a:ext uri="{63B3BB69-23CF-44E3-9099-C40C66FF867C}">
                  <a14:compatExt spid="_x0000_s248835"/>
                </a:ext>
                <a:ext uri="{FF2B5EF4-FFF2-40B4-BE49-F238E27FC236}">
                  <a16:creationId xmlns:a16="http://schemas.microsoft.com/office/drawing/2014/main" id="{00000000-0008-0000-0B00-000003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28</xdr:row>
          <xdr:rowOff>57150</xdr:rowOff>
        </xdr:from>
        <xdr:to>
          <xdr:col>8</xdr:col>
          <xdr:colOff>619125</xdr:colOff>
          <xdr:row>28</xdr:row>
          <xdr:rowOff>304800</xdr:rowOff>
        </xdr:to>
        <xdr:sp macro="" textlink="">
          <xdr:nvSpPr>
            <xdr:cNvPr id="248836" name="Check Box 4" hidden="1">
              <a:extLst>
                <a:ext uri="{63B3BB69-23CF-44E3-9099-C40C66FF867C}">
                  <a14:compatExt spid="_x0000_s248836"/>
                </a:ext>
                <a:ext uri="{FF2B5EF4-FFF2-40B4-BE49-F238E27FC236}">
                  <a16:creationId xmlns:a16="http://schemas.microsoft.com/office/drawing/2014/main" id="{00000000-0008-0000-0B00-000004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24</xdr:row>
          <xdr:rowOff>57150</xdr:rowOff>
        </xdr:from>
        <xdr:to>
          <xdr:col>8</xdr:col>
          <xdr:colOff>619125</xdr:colOff>
          <xdr:row>24</xdr:row>
          <xdr:rowOff>304800</xdr:rowOff>
        </xdr:to>
        <xdr:sp macro="" textlink="">
          <xdr:nvSpPr>
            <xdr:cNvPr id="248837" name="Check Box 5" hidden="1">
              <a:extLst>
                <a:ext uri="{63B3BB69-23CF-44E3-9099-C40C66FF867C}">
                  <a14:compatExt spid="_x0000_s248837"/>
                </a:ext>
                <a:ext uri="{FF2B5EF4-FFF2-40B4-BE49-F238E27FC236}">
                  <a16:creationId xmlns:a16="http://schemas.microsoft.com/office/drawing/2014/main" id="{00000000-0008-0000-0B00-000005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21</xdr:row>
      <xdr:rowOff>171450</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7010400" y="2952750"/>
          <a:ext cx="3571875" cy="2647950"/>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721042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C00-000004000000}"/>
            </a:ext>
          </a:extLst>
        </xdr:cNvPr>
        <xdr:cNvCxnSpPr/>
      </xdr:nvCxnSpPr>
      <xdr:spPr>
        <a:xfrm flipH="1">
          <a:off x="676275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9525</xdr:rowOff>
        </xdr:from>
        <xdr:to>
          <xdr:col>3</xdr:col>
          <xdr:colOff>152400</xdr:colOff>
          <xdr:row>20</xdr:row>
          <xdr:rowOff>19050</xdr:rowOff>
        </xdr:to>
        <xdr:sp macro="" textlink="">
          <xdr:nvSpPr>
            <xdr:cNvPr id="272385" name="Check Box 1" hidden="1">
              <a:extLst>
                <a:ext uri="{63B3BB69-23CF-44E3-9099-C40C66FF867C}">
                  <a14:compatExt spid="_x0000_s272385"/>
                </a:ext>
                <a:ext uri="{FF2B5EF4-FFF2-40B4-BE49-F238E27FC236}">
                  <a16:creationId xmlns:a16="http://schemas.microsoft.com/office/drawing/2014/main" id="{00000000-0008-0000-0C00-000001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3</xdr:col>
          <xdr:colOff>152400</xdr:colOff>
          <xdr:row>19</xdr:row>
          <xdr:rowOff>19050</xdr:rowOff>
        </xdr:to>
        <xdr:sp macro="" textlink="">
          <xdr:nvSpPr>
            <xdr:cNvPr id="272386" name="Check Box 2" hidden="1">
              <a:extLst>
                <a:ext uri="{63B3BB69-23CF-44E3-9099-C40C66FF867C}">
                  <a14:compatExt spid="_x0000_s272386"/>
                </a:ext>
                <a:ext uri="{FF2B5EF4-FFF2-40B4-BE49-F238E27FC236}">
                  <a16:creationId xmlns:a16="http://schemas.microsoft.com/office/drawing/2014/main" id="{00000000-0008-0000-0C00-000002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3</xdr:col>
          <xdr:colOff>152400</xdr:colOff>
          <xdr:row>18</xdr:row>
          <xdr:rowOff>19050</xdr:rowOff>
        </xdr:to>
        <xdr:sp macro="" textlink="">
          <xdr:nvSpPr>
            <xdr:cNvPr id="272387" name="Check Box 3" hidden="1">
              <a:extLst>
                <a:ext uri="{63B3BB69-23CF-44E3-9099-C40C66FF867C}">
                  <a14:compatExt spid="_x0000_s272387"/>
                </a:ext>
                <a:ext uri="{FF2B5EF4-FFF2-40B4-BE49-F238E27FC236}">
                  <a16:creationId xmlns:a16="http://schemas.microsoft.com/office/drawing/2014/main" id="{00000000-0008-0000-0C00-000003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3</xdr:col>
          <xdr:colOff>152400</xdr:colOff>
          <xdr:row>17</xdr:row>
          <xdr:rowOff>19050</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0C00-000004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0C00-000005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3</xdr:col>
          <xdr:colOff>152400</xdr:colOff>
          <xdr:row>29</xdr:row>
          <xdr:rowOff>19050</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0C00-000006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0C00-000007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10</xdr:col>
      <xdr:colOff>419100</xdr:colOff>
      <xdr:row>0</xdr:row>
      <xdr:rowOff>19050</xdr:rowOff>
    </xdr:from>
    <xdr:to>
      <xdr:col>12</xdr:col>
      <xdr:colOff>1495425</xdr:colOff>
      <xdr:row>3</xdr:row>
      <xdr:rowOff>171450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7315200"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9</xdr:col>
      <xdr:colOff>647700</xdr:colOff>
      <xdr:row>1</xdr:row>
      <xdr:rowOff>28576</xdr:rowOff>
    </xdr:from>
    <xdr:to>
      <xdr:col>10</xdr:col>
      <xdr:colOff>466725</xdr:colOff>
      <xdr:row>1</xdr:row>
      <xdr:rowOff>57151</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flipH="1">
          <a:off x="6877050" y="26670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12</xdr:col>
      <xdr:colOff>2819399</xdr:colOff>
      <xdr:row>21</xdr:row>
      <xdr:rowOff>38100</xdr:rowOff>
    </xdr:to>
    <xdr:sp macro="" textlink="">
      <xdr:nvSpPr>
        <xdr:cNvPr id="6" name="吹き出し: 四角形 5">
          <a:extLst>
            <a:ext uri="{FF2B5EF4-FFF2-40B4-BE49-F238E27FC236}">
              <a16:creationId xmlns:a16="http://schemas.microsoft.com/office/drawing/2014/main" id="{00000000-0008-0000-0E00-000006000000}"/>
            </a:ext>
          </a:extLst>
        </xdr:cNvPr>
        <xdr:cNvSpPr/>
      </xdr:nvSpPr>
      <xdr:spPr>
        <a:xfrm>
          <a:off x="7562850" y="5286375"/>
          <a:ext cx="4314824" cy="20288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nako-miyazaki@pref.miyazaki.lg.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5.vml"/><Relationship Id="rId7" Type="http://schemas.openxmlformats.org/officeDocument/2006/relationships/ctrlProp" Target="../ctrlProps/ctrlProp4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6.vml"/><Relationship Id="rId7" Type="http://schemas.openxmlformats.org/officeDocument/2006/relationships/ctrlProp" Target="../ctrlProps/ctrlProp51.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7.vml"/><Relationship Id="rId7" Type="http://schemas.openxmlformats.org/officeDocument/2006/relationships/ctrlProp" Target="../ctrlProps/ctrlProp56.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8.vml"/><Relationship Id="rId7" Type="http://schemas.openxmlformats.org/officeDocument/2006/relationships/ctrlProp" Target="../ctrlProps/ctrlProp61.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vmlDrawing" Target="../drawings/vmlDrawing9.vml"/><Relationship Id="rId7" Type="http://schemas.openxmlformats.org/officeDocument/2006/relationships/ctrlProp" Target="../ctrlProps/ctrlProp66.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65.xml"/><Relationship Id="rId5" Type="http://schemas.openxmlformats.org/officeDocument/2006/relationships/ctrlProp" Target="../ctrlProps/ctrlProp6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99"/>
    <pageSetUpPr fitToPage="1"/>
  </sheetPr>
  <dimension ref="A1:Y18"/>
  <sheetViews>
    <sheetView zoomScale="98" zoomScaleNormal="98" zoomScaleSheetLayoutView="55" workbookViewId="0">
      <selection activeCell="B13" sqref="B13"/>
    </sheetView>
  </sheetViews>
  <sheetFormatPr defaultColWidth="8.75" defaultRowHeight="18.75" x14ac:dyDescent="0.4"/>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x14ac:dyDescent="0.4">
      <c r="A1" s="20"/>
      <c r="B1" s="20" t="s">
        <v>37</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x14ac:dyDescent="0.45">
      <c r="A2" s="20"/>
      <c r="B2" s="94" t="s">
        <v>91</v>
      </c>
      <c r="C2" s="20"/>
      <c r="D2" s="20"/>
      <c r="E2" s="20"/>
      <c r="F2" s="20"/>
      <c r="G2" s="20"/>
      <c r="H2" s="20"/>
      <c r="I2" s="20"/>
      <c r="J2" s="20"/>
      <c r="K2" s="20"/>
      <c r="L2" s="20"/>
      <c r="M2" s="20"/>
      <c r="N2" s="20"/>
      <c r="O2" s="20"/>
      <c r="P2" s="20"/>
      <c r="Q2" s="20"/>
      <c r="R2" s="20"/>
      <c r="S2" s="20"/>
      <c r="T2" s="20"/>
      <c r="U2" s="21"/>
      <c r="V2" s="21"/>
      <c r="W2" s="21"/>
      <c r="X2" s="21"/>
      <c r="Y2" s="21"/>
    </row>
    <row r="3" spans="1:25" ht="40.5" customHeight="1" x14ac:dyDescent="0.4">
      <c r="A3" s="20"/>
      <c r="B3" s="26" t="s">
        <v>21</v>
      </c>
      <c r="C3" s="223"/>
      <c r="D3" s="224"/>
      <c r="E3" s="225"/>
      <c r="F3" s="20"/>
      <c r="G3" s="21"/>
    </row>
    <row r="4" spans="1:25" ht="40.5" customHeight="1" x14ac:dyDescent="0.4">
      <c r="A4" s="20"/>
      <c r="B4" s="202" t="s">
        <v>202</v>
      </c>
      <c r="C4" s="243"/>
      <c r="D4" s="244"/>
      <c r="E4" s="245"/>
      <c r="F4" s="20"/>
      <c r="G4" s="21"/>
      <c r="V4" s="22" t="s">
        <v>203</v>
      </c>
    </row>
    <row r="5" spans="1:25" ht="40.5" customHeight="1" x14ac:dyDescent="0.4">
      <c r="A5" s="20"/>
      <c r="B5" s="135" t="s">
        <v>5</v>
      </c>
      <c r="C5" s="226"/>
      <c r="D5" s="227"/>
      <c r="E5" s="228"/>
      <c r="F5" s="20"/>
      <c r="G5" s="21"/>
      <c r="V5" s="22" t="s">
        <v>205</v>
      </c>
    </row>
    <row r="6" spans="1:25" ht="40.5" customHeight="1" x14ac:dyDescent="0.4">
      <c r="A6" s="20"/>
      <c r="B6" s="34" t="s">
        <v>11</v>
      </c>
      <c r="C6" s="229"/>
      <c r="D6" s="230"/>
      <c r="E6" s="231"/>
      <c r="F6" s="20"/>
      <c r="G6" s="21"/>
    </row>
    <row r="7" spans="1:25" ht="40.5" customHeight="1" x14ac:dyDescent="0.4">
      <c r="A7" s="20"/>
      <c r="B7" s="136" t="s">
        <v>5</v>
      </c>
      <c r="C7" s="232"/>
      <c r="D7" s="233"/>
      <c r="E7" s="234"/>
      <c r="F7" s="20"/>
      <c r="G7" s="21"/>
    </row>
    <row r="8" spans="1:25" ht="40.5" customHeight="1" x14ac:dyDescent="0.4">
      <c r="A8" s="20"/>
      <c r="B8" s="34" t="s">
        <v>2</v>
      </c>
      <c r="C8" s="229"/>
      <c r="D8" s="230"/>
      <c r="E8" s="231"/>
      <c r="F8" s="20"/>
      <c r="G8" s="21"/>
    </row>
    <row r="9" spans="1:25" ht="40.5" customHeight="1" x14ac:dyDescent="0.4">
      <c r="A9" s="20"/>
      <c r="B9" s="137" t="s">
        <v>132</v>
      </c>
      <c r="C9" s="237"/>
      <c r="D9" s="238"/>
      <c r="E9" s="239"/>
      <c r="F9" s="20"/>
      <c r="G9" s="21"/>
    </row>
    <row r="10" spans="1:25" ht="40.5" customHeight="1" x14ac:dyDescent="0.4">
      <c r="A10" s="20"/>
      <c r="B10" s="55" t="s">
        <v>133</v>
      </c>
      <c r="C10" s="240"/>
      <c r="D10" s="241"/>
      <c r="E10" s="242"/>
      <c r="F10" s="20"/>
      <c r="G10" s="21"/>
    </row>
    <row r="11" spans="1:25" ht="40.5" customHeight="1" x14ac:dyDescent="0.4">
      <c r="A11" s="20"/>
      <c r="B11" s="215" t="s">
        <v>9</v>
      </c>
      <c r="C11" s="12" t="s">
        <v>6</v>
      </c>
      <c r="D11" s="235"/>
      <c r="E11" s="236"/>
      <c r="F11" s="20"/>
      <c r="G11" s="21"/>
    </row>
    <row r="12" spans="1:25" ht="40.5" customHeight="1" x14ac:dyDescent="0.4">
      <c r="A12" s="20"/>
      <c r="B12" s="216"/>
      <c r="C12" s="217"/>
      <c r="D12" s="218"/>
      <c r="E12" s="219"/>
      <c r="F12" s="20"/>
      <c r="G12" s="21"/>
    </row>
    <row r="13" spans="1:25" ht="40.5" customHeight="1" x14ac:dyDescent="0.4">
      <c r="A13" s="20"/>
      <c r="B13" s="203" t="s">
        <v>204</v>
      </c>
      <c r="C13" s="217"/>
      <c r="D13" s="218"/>
      <c r="E13" s="219"/>
      <c r="F13" s="20"/>
      <c r="G13" s="21"/>
    </row>
    <row r="14" spans="1:25" ht="40.5" customHeight="1" x14ac:dyDescent="0.4">
      <c r="A14" s="20"/>
      <c r="B14" s="24" t="s">
        <v>10</v>
      </c>
      <c r="C14" s="217"/>
      <c r="D14" s="218"/>
      <c r="E14" s="219"/>
      <c r="F14" s="20"/>
      <c r="G14" s="21"/>
    </row>
    <row r="15" spans="1:25" ht="40.5" customHeight="1" thickBot="1" x14ac:dyDescent="0.45">
      <c r="A15" s="20"/>
      <c r="B15" s="25" t="s">
        <v>8</v>
      </c>
      <c r="C15" s="220"/>
      <c r="D15" s="221"/>
      <c r="E15" s="222"/>
      <c r="F15" s="20"/>
      <c r="G15" s="21"/>
    </row>
    <row r="16" spans="1:25" ht="40.5" customHeight="1" x14ac:dyDescent="0.4">
      <c r="A16" s="20"/>
      <c r="B16" s="20"/>
      <c r="C16" s="20"/>
      <c r="D16" s="20"/>
      <c r="E16" s="20"/>
      <c r="F16" s="20"/>
      <c r="G16" s="21"/>
    </row>
    <row r="17" spans="1:25" ht="40.5" customHeight="1" x14ac:dyDescent="0.4">
      <c r="A17" s="20"/>
      <c r="B17" s="20"/>
      <c r="C17" s="20"/>
      <c r="D17" s="20"/>
      <c r="E17" s="20"/>
      <c r="F17" s="20"/>
      <c r="G17" s="20"/>
      <c r="H17" s="20"/>
      <c r="I17" s="20"/>
      <c r="J17" s="20"/>
      <c r="K17" s="20"/>
      <c r="L17" s="20"/>
      <c r="M17" s="20"/>
      <c r="N17" s="20"/>
      <c r="O17" s="20"/>
      <c r="P17" s="20"/>
      <c r="Q17" s="20"/>
      <c r="R17" s="20"/>
      <c r="S17" s="20"/>
      <c r="T17" s="20"/>
      <c r="U17" s="21"/>
      <c r="V17" s="21"/>
      <c r="W17" s="21"/>
      <c r="X17" s="21"/>
      <c r="Y17" s="21"/>
    </row>
    <row r="18" spans="1:25" x14ac:dyDescent="0.4">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sheetData>
  <mergeCells count="14">
    <mergeCell ref="B11:B12"/>
    <mergeCell ref="C13:E13"/>
    <mergeCell ref="C14:E14"/>
    <mergeCell ref="C15:E15"/>
    <mergeCell ref="C3:E3"/>
    <mergeCell ref="C5:E5"/>
    <mergeCell ref="C6:E6"/>
    <mergeCell ref="C7:E7"/>
    <mergeCell ref="C8:E8"/>
    <mergeCell ref="D11:E11"/>
    <mergeCell ref="C9:E9"/>
    <mergeCell ref="C10:E10"/>
    <mergeCell ref="C12:E12"/>
    <mergeCell ref="C4:E4"/>
  </mergeCells>
  <phoneticPr fontId="1"/>
  <conditionalFormatting sqref="C3:E3 C9:E10 D11:E11 C12:E15">
    <cfRule type="cellIs" dxfId="33" priority="4" operator="equal">
      <formula>""</formula>
    </cfRule>
  </conditionalFormatting>
  <conditionalFormatting sqref="C4:E8">
    <cfRule type="cellIs" dxfId="32" priority="1" operator="equal">
      <formula>""</formula>
    </cfRule>
  </conditionalFormatting>
  <conditionalFormatting sqref="C15:E15">
    <cfRule type="cellIs" dxfId="31" priority="5" operator="equal">
      <formula>""</formula>
    </cfRule>
  </conditionalFormatting>
  <dataValidations count="1">
    <dataValidation type="list" allowBlank="1" showInputMessage="1" showErrorMessage="1" sqref="C4:E4" xr:uid="{4109434D-DC06-4860-8C8B-050854AF0B8F}">
      <formula1>$V$4:$V$5</formula1>
    </dataValidation>
  </dataValidations>
  <printOptions horizontalCentered="1"/>
  <pageMargins left="0.68" right="0.2" top="0.57999999999999996" bottom="0.2" header="0.31496062992125984" footer="0.2"/>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BC10-C7C9-43D6-BF79-BD572A7AD8D4}">
  <sheetPr>
    <tabColor rgb="FFFFCC99"/>
    <pageSetUpPr fitToPage="1"/>
  </sheetPr>
  <dimension ref="A1:Y18"/>
  <sheetViews>
    <sheetView zoomScale="98" zoomScaleNormal="98" zoomScaleSheetLayoutView="55" workbookViewId="0">
      <selection activeCell="C9" sqref="C9:E9"/>
    </sheetView>
  </sheetViews>
  <sheetFormatPr defaultColWidth="8.75" defaultRowHeight="18.75" x14ac:dyDescent="0.4"/>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x14ac:dyDescent="0.4">
      <c r="A1" s="20"/>
      <c r="B1" s="20" t="s">
        <v>37</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x14ac:dyDescent="0.45">
      <c r="A2" s="20"/>
      <c r="B2" s="94" t="s">
        <v>91</v>
      </c>
      <c r="C2" s="20"/>
      <c r="D2" s="20"/>
      <c r="E2" s="20"/>
      <c r="F2" s="20"/>
      <c r="G2" s="20"/>
      <c r="H2" s="20"/>
      <c r="I2" s="20"/>
      <c r="J2" s="20"/>
      <c r="K2" s="20"/>
      <c r="L2" s="20"/>
      <c r="M2" s="20"/>
      <c r="N2" s="20"/>
      <c r="O2" s="20"/>
      <c r="P2" s="20"/>
      <c r="Q2" s="20"/>
      <c r="R2" s="20"/>
      <c r="S2" s="20"/>
      <c r="T2" s="20"/>
      <c r="U2" s="21"/>
      <c r="V2" s="21"/>
      <c r="W2" s="21"/>
      <c r="X2" s="21"/>
      <c r="Y2" s="21"/>
    </row>
    <row r="3" spans="1:25" ht="40.5" customHeight="1" x14ac:dyDescent="0.4">
      <c r="A3" s="20"/>
      <c r="B3" s="26" t="s">
        <v>21</v>
      </c>
      <c r="C3" s="223">
        <v>45937</v>
      </c>
      <c r="D3" s="224"/>
      <c r="E3" s="225"/>
      <c r="F3" s="20"/>
      <c r="G3" s="21"/>
    </row>
    <row r="4" spans="1:25" ht="40.5" customHeight="1" x14ac:dyDescent="0.4">
      <c r="A4" s="20"/>
      <c r="B4" s="202" t="s">
        <v>202</v>
      </c>
      <c r="C4" s="243" t="s">
        <v>206</v>
      </c>
      <c r="D4" s="244"/>
      <c r="E4" s="245"/>
      <c r="F4" s="20"/>
      <c r="G4" s="21"/>
      <c r="V4" s="22" t="s">
        <v>203</v>
      </c>
    </row>
    <row r="5" spans="1:25" ht="40.5" customHeight="1" x14ac:dyDescent="0.4">
      <c r="A5" s="20"/>
      <c r="B5" s="135" t="s">
        <v>5</v>
      </c>
      <c r="C5" s="226" t="s">
        <v>28</v>
      </c>
      <c r="D5" s="227"/>
      <c r="E5" s="228"/>
      <c r="F5" s="20"/>
      <c r="G5" s="21"/>
      <c r="V5" s="22" t="s">
        <v>206</v>
      </c>
    </row>
    <row r="6" spans="1:25" ht="40.5" customHeight="1" x14ac:dyDescent="0.4">
      <c r="A6" s="20"/>
      <c r="B6" s="34" t="s">
        <v>11</v>
      </c>
      <c r="C6" s="229" t="s">
        <v>33</v>
      </c>
      <c r="D6" s="230"/>
      <c r="E6" s="231"/>
      <c r="F6" s="20"/>
      <c r="G6" s="21"/>
    </row>
    <row r="7" spans="1:25" ht="40.5" customHeight="1" x14ac:dyDescent="0.4">
      <c r="A7" s="20"/>
      <c r="B7" s="136" t="s">
        <v>5</v>
      </c>
      <c r="C7" s="232" t="s">
        <v>30</v>
      </c>
      <c r="D7" s="233"/>
      <c r="E7" s="234"/>
      <c r="F7" s="20"/>
      <c r="G7" s="21"/>
    </row>
    <row r="8" spans="1:25" ht="40.5" customHeight="1" x14ac:dyDescent="0.4">
      <c r="A8" s="20"/>
      <c r="B8" s="34" t="s">
        <v>2</v>
      </c>
      <c r="C8" s="229" t="s">
        <v>32</v>
      </c>
      <c r="D8" s="230"/>
      <c r="E8" s="231"/>
      <c r="F8" s="20"/>
      <c r="G8" s="21"/>
    </row>
    <row r="9" spans="1:25" ht="40.5" customHeight="1" x14ac:dyDescent="0.4">
      <c r="A9" s="20"/>
      <c r="B9" s="137" t="s">
        <v>132</v>
      </c>
      <c r="C9" s="237" t="s">
        <v>29</v>
      </c>
      <c r="D9" s="238"/>
      <c r="E9" s="239"/>
      <c r="F9" s="20"/>
      <c r="G9" s="21"/>
    </row>
    <row r="10" spans="1:25" ht="40.5" customHeight="1" x14ac:dyDescent="0.4">
      <c r="A10" s="20"/>
      <c r="B10" s="55" t="s">
        <v>133</v>
      </c>
      <c r="C10" s="240" t="s">
        <v>34</v>
      </c>
      <c r="D10" s="241"/>
      <c r="E10" s="242"/>
      <c r="F10" s="20"/>
      <c r="G10" s="21"/>
    </row>
    <row r="11" spans="1:25" ht="40.5" customHeight="1" x14ac:dyDescent="0.4">
      <c r="A11" s="20"/>
      <c r="B11" s="215" t="s">
        <v>9</v>
      </c>
      <c r="C11" s="12" t="s">
        <v>6</v>
      </c>
      <c r="D11" s="235" t="s">
        <v>80</v>
      </c>
      <c r="E11" s="236"/>
      <c r="F11" s="20"/>
      <c r="G11" s="21"/>
    </row>
    <row r="12" spans="1:25" ht="40.5" customHeight="1" x14ac:dyDescent="0.4">
      <c r="A12" s="20"/>
      <c r="B12" s="216"/>
      <c r="C12" s="217" t="s">
        <v>81</v>
      </c>
      <c r="D12" s="218"/>
      <c r="E12" s="219"/>
      <c r="F12" s="20"/>
      <c r="G12" s="21"/>
    </row>
    <row r="13" spans="1:25" ht="40.5" customHeight="1" x14ac:dyDescent="0.4">
      <c r="A13" s="20"/>
      <c r="B13" s="203" t="s">
        <v>204</v>
      </c>
      <c r="C13" s="217" t="s">
        <v>82</v>
      </c>
      <c r="D13" s="218"/>
      <c r="E13" s="219"/>
      <c r="F13" s="20"/>
      <c r="G13" s="21"/>
    </row>
    <row r="14" spans="1:25" ht="40.5" customHeight="1" x14ac:dyDescent="0.4">
      <c r="A14" s="20"/>
      <c r="B14" s="24" t="s">
        <v>10</v>
      </c>
      <c r="C14" s="217" t="s">
        <v>83</v>
      </c>
      <c r="D14" s="218"/>
      <c r="E14" s="219"/>
      <c r="F14" s="20"/>
      <c r="G14" s="21"/>
    </row>
    <row r="15" spans="1:25" ht="40.5" customHeight="1" thickBot="1" x14ac:dyDescent="0.45">
      <c r="A15" s="20"/>
      <c r="B15" s="25" t="s">
        <v>8</v>
      </c>
      <c r="C15" s="220" t="s">
        <v>31</v>
      </c>
      <c r="D15" s="221"/>
      <c r="E15" s="222"/>
      <c r="F15" s="20"/>
      <c r="G15" s="21"/>
    </row>
    <row r="16" spans="1:25" ht="40.5" customHeight="1" x14ac:dyDescent="0.4">
      <c r="A16" s="20"/>
      <c r="B16" s="20"/>
      <c r="C16" s="20"/>
      <c r="D16" s="20"/>
      <c r="E16" s="20"/>
      <c r="F16" s="20"/>
      <c r="G16" s="21"/>
    </row>
    <row r="17" spans="1:25" ht="40.5" customHeight="1" x14ac:dyDescent="0.4">
      <c r="A17" s="20"/>
      <c r="B17" s="20"/>
      <c r="C17" s="20"/>
      <c r="D17" s="20"/>
      <c r="E17" s="20"/>
      <c r="F17" s="20"/>
      <c r="G17" s="20"/>
      <c r="H17" s="20"/>
      <c r="I17" s="20"/>
      <c r="J17" s="20"/>
      <c r="K17" s="20"/>
      <c r="L17" s="20"/>
      <c r="M17" s="20"/>
      <c r="N17" s="20"/>
      <c r="O17" s="20"/>
      <c r="P17" s="20"/>
      <c r="Q17" s="20"/>
      <c r="R17" s="20"/>
      <c r="S17" s="20"/>
      <c r="T17" s="20"/>
      <c r="U17" s="21"/>
      <c r="V17" s="21"/>
      <c r="W17" s="21"/>
      <c r="X17" s="21"/>
      <c r="Y17" s="21"/>
    </row>
    <row r="18" spans="1:25" x14ac:dyDescent="0.4">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sheetData>
  <mergeCells count="14">
    <mergeCell ref="C9:E9"/>
    <mergeCell ref="C3:E3"/>
    <mergeCell ref="C5:E5"/>
    <mergeCell ref="C6:E6"/>
    <mergeCell ref="C7:E7"/>
    <mergeCell ref="C8:E8"/>
    <mergeCell ref="C4:E4"/>
    <mergeCell ref="C14:E14"/>
    <mergeCell ref="C15:E15"/>
    <mergeCell ref="C10:E10"/>
    <mergeCell ref="B11:B12"/>
    <mergeCell ref="D11:E11"/>
    <mergeCell ref="C12:E12"/>
    <mergeCell ref="C13:E13"/>
  </mergeCells>
  <phoneticPr fontId="1"/>
  <conditionalFormatting sqref="C3:E3 C5:E10 D11:E11 C12:E15">
    <cfRule type="cellIs" dxfId="30" priority="2" operator="equal">
      <formula>""</formula>
    </cfRule>
  </conditionalFormatting>
  <conditionalFormatting sqref="C4:E4">
    <cfRule type="cellIs" dxfId="29" priority="1" operator="equal">
      <formula>""</formula>
    </cfRule>
  </conditionalFormatting>
  <dataValidations count="1">
    <dataValidation type="list" allowBlank="1" showInputMessage="1" showErrorMessage="1" sqref="C4:E4" xr:uid="{6E28C208-842B-4D17-95C3-3F05244E51D1}">
      <formula1>$V$4:$V$5</formula1>
    </dataValidation>
  </dataValidations>
  <hyperlinks>
    <hyperlink ref="C15" r:id="rId1" xr:uid="{084BCEF3-F5F2-42E3-B675-25DD87D00365}"/>
  </hyperlinks>
  <printOptions horizontalCentered="1"/>
  <pageMargins left="0.68" right="0.2" top="0.57999999999999996" bottom="0.2" header="0.31496062992125984" footer="0.2"/>
  <pageSetup paperSize="9" scale="68" orientation="landscape"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92CA5-38EB-4EF5-8054-AED39E30B873}">
  <sheetPr>
    <tabColor rgb="FFFF6600"/>
    <pageSetUpPr fitToPage="1"/>
  </sheetPr>
  <dimension ref="A1:N41"/>
  <sheetViews>
    <sheetView showGridLines="0" topLeftCell="A7" workbookViewId="0">
      <selection activeCell="G14" sqref="G14"/>
    </sheetView>
  </sheetViews>
  <sheetFormatPr defaultRowHeight="13.5" x14ac:dyDescent="0.4"/>
  <cols>
    <col min="1" max="1" width="2.25" style="1" customWidth="1"/>
    <col min="2" max="2" width="3" style="102" customWidth="1"/>
    <col min="3" max="4" width="6.75" style="102" customWidth="1"/>
    <col min="5" max="5" width="8.125" style="102" customWidth="1"/>
    <col min="6" max="6" width="16.75" style="1" customWidth="1"/>
    <col min="7" max="7" width="38.25" style="1" customWidth="1"/>
    <col min="8" max="8" width="6.75" style="1" customWidth="1"/>
    <col min="9" max="9" width="6.375" style="1" customWidth="1"/>
    <col min="10" max="10" width="9" style="1"/>
    <col min="11" max="11" width="29.625" style="1" customWidth="1"/>
    <col min="12" max="12" width="21" style="1" customWidth="1"/>
    <col min="13" max="16384" width="9" style="1"/>
  </cols>
  <sheetData>
    <row r="1" spans="1:14" x14ac:dyDescent="0.4">
      <c r="B1" s="140" t="s">
        <v>139</v>
      </c>
      <c r="C1" s="141"/>
      <c r="D1" s="141"/>
      <c r="E1" s="141"/>
      <c r="G1" s="40" t="s">
        <v>26</v>
      </c>
    </row>
    <row r="3" spans="1:14" ht="18" customHeight="1" x14ac:dyDescent="0.4">
      <c r="C3" s="258" t="s">
        <v>137</v>
      </c>
      <c r="D3" s="258"/>
      <c r="E3" s="258"/>
      <c r="F3" s="258"/>
      <c r="G3" s="258"/>
    </row>
    <row r="4" spans="1:14" s="36" customFormat="1" x14ac:dyDescent="0.4">
      <c r="B4" s="41"/>
      <c r="C4" s="41"/>
      <c r="D4" s="41"/>
      <c r="E4" s="41"/>
      <c r="F4" s="41"/>
      <c r="G4" s="41"/>
    </row>
    <row r="5" spans="1:14" ht="14.25" x14ac:dyDescent="0.4">
      <c r="C5" s="48" t="s">
        <v>22</v>
      </c>
      <c r="D5" s="48"/>
    </row>
    <row r="6" spans="1:14" s="113" customFormat="1" ht="23.25" customHeight="1" x14ac:dyDescent="0.15">
      <c r="F6" s="113" t="s">
        <v>111</v>
      </c>
    </row>
    <row r="7" spans="1:14" ht="20.25" customHeight="1" x14ac:dyDescent="0.4">
      <c r="B7" s="41"/>
      <c r="C7" s="259" t="s">
        <v>60</v>
      </c>
      <c r="D7" s="260"/>
      <c r="E7" s="261"/>
      <c r="F7" s="262" t="s">
        <v>12</v>
      </c>
      <c r="G7" s="262" t="s">
        <v>23</v>
      </c>
      <c r="H7" s="256" t="s">
        <v>200</v>
      </c>
      <c r="I7" s="257"/>
    </row>
    <row r="8" spans="1:14" ht="20.25" customHeight="1" thickBot="1" x14ac:dyDescent="0.45">
      <c r="B8" s="41"/>
      <c r="C8" s="181" t="s">
        <v>112</v>
      </c>
      <c r="D8" s="182" t="s">
        <v>188</v>
      </c>
      <c r="E8" s="182" t="s">
        <v>113</v>
      </c>
      <c r="F8" s="263"/>
      <c r="G8" s="263"/>
      <c r="H8" s="200" t="s">
        <v>59</v>
      </c>
      <c r="I8" s="201" t="s">
        <v>201</v>
      </c>
    </row>
    <row r="9" spans="1:14" ht="20.25" customHeight="1" thickTop="1" x14ac:dyDescent="0.4">
      <c r="B9" s="138">
        <v>1</v>
      </c>
      <c r="C9" s="183" t="s">
        <v>135</v>
      </c>
      <c r="D9" s="184"/>
      <c r="E9" s="184" t="s">
        <v>135</v>
      </c>
      <c r="F9" s="185" t="s">
        <v>139</v>
      </c>
      <c r="G9" s="186" t="s">
        <v>136</v>
      </c>
      <c r="H9" s="42"/>
      <c r="I9" s="42"/>
    </row>
    <row r="10" spans="1:14" ht="21" customHeight="1" x14ac:dyDescent="0.4">
      <c r="A10" s="67"/>
      <c r="B10" s="138">
        <v>2</v>
      </c>
      <c r="C10" s="187" t="s">
        <v>114</v>
      </c>
      <c r="D10" s="187"/>
      <c r="E10" s="187" t="s">
        <v>134</v>
      </c>
      <c r="F10" s="188" t="s">
        <v>140</v>
      </c>
      <c r="G10" s="189" t="s">
        <v>149</v>
      </c>
      <c r="H10" s="42"/>
      <c r="I10" s="42"/>
      <c r="J10" s="126"/>
      <c r="K10" s="36"/>
      <c r="M10" s="67"/>
      <c r="N10" s="101"/>
    </row>
    <row r="11" spans="1:14" ht="19.5" customHeight="1" x14ac:dyDescent="0.4">
      <c r="B11" s="138">
        <v>3</v>
      </c>
      <c r="C11" s="190" t="s">
        <v>114</v>
      </c>
      <c r="D11" s="190"/>
      <c r="E11" s="190" t="s">
        <v>142</v>
      </c>
      <c r="F11" s="185" t="s">
        <v>141</v>
      </c>
      <c r="G11" s="191" t="s">
        <v>104</v>
      </c>
      <c r="H11" s="42"/>
      <c r="I11" s="42"/>
      <c r="K11" s="67"/>
    </row>
    <row r="12" spans="1:14" ht="19.5" customHeight="1" x14ac:dyDescent="0.4">
      <c r="B12" s="138">
        <v>4</v>
      </c>
      <c r="C12" s="192" t="s">
        <v>114</v>
      </c>
      <c r="D12" s="192"/>
      <c r="E12" s="192" t="s">
        <v>114</v>
      </c>
      <c r="F12" s="153" t="s">
        <v>146</v>
      </c>
      <c r="G12" s="153" t="s">
        <v>115</v>
      </c>
      <c r="H12" s="42"/>
      <c r="I12" s="42"/>
      <c r="K12" s="67"/>
      <c r="L12" s="37"/>
    </row>
    <row r="13" spans="1:14" ht="19.5" customHeight="1" x14ac:dyDescent="0.4">
      <c r="B13" s="138">
        <v>5</v>
      </c>
      <c r="C13" s="187" t="s">
        <v>114</v>
      </c>
      <c r="D13" s="187"/>
      <c r="E13" s="187" t="s">
        <v>114</v>
      </c>
      <c r="F13" s="153" t="s">
        <v>105</v>
      </c>
      <c r="G13" s="154" t="s">
        <v>164</v>
      </c>
      <c r="H13" s="42"/>
      <c r="I13" s="42"/>
      <c r="K13" s="67"/>
      <c r="L13" s="101"/>
    </row>
    <row r="14" spans="1:14" ht="19.5" customHeight="1" x14ac:dyDescent="0.4">
      <c r="B14" s="138">
        <v>6</v>
      </c>
      <c r="C14" s="187" t="s">
        <v>114</v>
      </c>
      <c r="D14" s="187"/>
      <c r="E14" s="187" t="s">
        <v>116</v>
      </c>
      <c r="F14" s="193" t="s">
        <v>62</v>
      </c>
      <c r="G14" s="154" t="s">
        <v>61</v>
      </c>
      <c r="H14" s="42"/>
      <c r="I14" s="42"/>
      <c r="K14" s="67"/>
      <c r="L14" s="101"/>
    </row>
    <row r="15" spans="1:14" ht="19.5" customHeight="1" x14ac:dyDescent="0.4">
      <c r="B15" s="117">
        <v>13</v>
      </c>
      <c r="C15" s="187"/>
      <c r="D15" s="187" t="s">
        <v>114</v>
      </c>
      <c r="E15" s="187"/>
      <c r="F15" s="153" t="s">
        <v>186</v>
      </c>
      <c r="G15" s="154" t="s">
        <v>187</v>
      </c>
      <c r="H15" s="177"/>
      <c r="I15" s="177"/>
    </row>
    <row r="16" spans="1:14" ht="19.5" customHeight="1" x14ac:dyDescent="0.4">
      <c r="B16" s="115"/>
      <c r="C16" s="250" t="s">
        <v>65</v>
      </c>
      <c r="D16" s="251"/>
      <c r="E16" s="252"/>
      <c r="F16" s="145" t="s">
        <v>68</v>
      </c>
      <c r="G16" s="43" t="s">
        <v>63</v>
      </c>
      <c r="H16" s="42"/>
      <c r="I16" s="42"/>
    </row>
    <row r="17" spans="1:14" ht="19.5" customHeight="1" x14ac:dyDescent="0.4">
      <c r="B17" s="115"/>
      <c r="C17" s="253"/>
      <c r="D17" s="254"/>
      <c r="E17" s="255"/>
      <c r="F17" s="153" t="s">
        <v>165</v>
      </c>
      <c r="G17" s="154" t="s">
        <v>166</v>
      </c>
      <c r="H17" s="42"/>
      <c r="I17" s="42"/>
    </row>
    <row r="18" spans="1:14" ht="19.5" customHeight="1" x14ac:dyDescent="0.4">
      <c r="B18" s="117"/>
      <c r="C18" s="264" t="s">
        <v>66</v>
      </c>
      <c r="D18" s="265"/>
      <c r="E18" s="266"/>
      <c r="F18" s="145" t="s">
        <v>67</v>
      </c>
      <c r="G18" s="43" t="s">
        <v>69</v>
      </c>
      <c r="H18" s="42"/>
      <c r="I18" s="42"/>
    </row>
    <row r="19" spans="1:14" s="36" customFormat="1" x14ac:dyDescent="0.4">
      <c r="B19" s="41"/>
      <c r="C19" s="44"/>
      <c r="D19" s="44"/>
      <c r="E19" s="44"/>
      <c r="F19" s="45"/>
      <c r="G19" s="46"/>
    </row>
    <row r="20" spans="1:14" ht="14.25" x14ac:dyDescent="0.4">
      <c r="A20" s="47"/>
      <c r="B20" s="1"/>
      <c r="C20" s="48" t="s">
        <v>25</v>
      </c>
      <c r="D20" s="48"/>
    </row>
    <row r="21" spans="1:14" x14ac:dyDescent="0.15">
      <c r="F21" s="113" t="s">
        <v>111</v>
      </c>
    </row>
    <row r="22" spans="1:14" ht="21" customHeight="1" x14ac:dyDescent="0.4">
      <c r="A22" s="67"/>
      <c r="B22" s="1"/>
      <c r="C22" s="246" t="s">
        <v>60</v>
      </c>
      <c r="D22" s="246"/>
      <c r="E22" s="247"/>
      <c r="F22" s="246" t="s">
        <v>13</v>
      </c>
      <c r="G22" s="247" t="s">
        <v>117</v>
      </c>
      <c r="H22" s="256" t="s">
        <v>200</v>
      </c>
      <c r="I22" s="257"/>
      <c r="J22" s="118"/>
      <c r="K22" s="119"/>
      <c r="M22" s="67"/>
      <c r="N22" s="101"/>
    </row>
    <row r="23" spans="1:14" ht="21" customHeight="1" thickBot="1" x14ac:dyDescent="0.45">
      <c r="A23" s="67"/>
      <c r="B23" s="1"/>
      <c r="C23" s="120" t="s">
        <v>112</v>
      </c>
      <c r="D23" s="120" t="s">
        <v>188</v>
      </c>
      <c r="E23" s="120" t="s">
        <v>113</v>
      </c>
      <c r="F23" s="248"/>
      <c r="G23" s="249"/>
      <c r="H23" s="200" t="s">
        <v>59</v>
      </c>
      <c r="I23" s="201" t="s">
        <v>201</v>
      </c>
      <c r="K23" s="36"/>
      <c r="M23" s="67"/>
      <c r="N23" s="101"/>
    </row>
    <row r="24" spans="1:14" ht="18" customHeight="1" thickTop="1" x14ac:dyDescent="0.4">
      <c r="A24" s="67"/>
      <c r="B24" s="40">
        <v>7</v>
      </c>
      <c r="C24" s="121" t="s">
        <v>114</v>
      </c>
      <c r="D24" s="121"/>
      <c r="E24" s="121"/>
      <c r="F24" s="122"/>
      <c r="G24" s="123" t="s">
        <v>90</v>
      </c>
      <c r="H24" s="114"/>
      <c r="I24" s="114"/>
      <c r="K24" s="119"/>
      <c r="M24" s="67"/>
      <c r="N24" s="101"/>
    </row>
    <row r="25" spans="1:14" ht="25.5" customHeight="1" x14ac:dyDescent="0.4">
      <c r="A25" s="67"/>
      <c r="B25" s="40">
        <v>8</v>
      </c>
      <c r="C25" s="116" t="s">
        <v>114</v>
      </c>
      <c r="D25" s="116"/>
      <c r="E25" s="116" t="s">
        <v>156</v>
      </c>
      <c r="F25" s="42"/>
      <c r="G25" s="124" t="s">
        <v>106</v>
      </c>
      <c r="H25" s="114"/>
      <c r="I25" s="114"/>
      <c r="J25" s="125"/>
      <c r="K25" s="36"/>
      <c r="M25" s="67"/>
      <c r="N25" s="101"/>
    </row>
    <row r="26" spans="1:14" ht="19.5" customHeight="1" x14ac:dyDescent="0.4">
      <c r="B26" s="40">
        <v>9</v>
      </c>
      <c r="C26" s="116" t="s">
        <v>114</v>
      </c>
      <c r="D26" s="116"/>
      <c r="E26" s="116"/>
      <c r="F26" s="128"/>
      <c r="G26" s="127" t="s">
        <v>175</v>
      </c>
      <c r="H26" s="114"/>
      <c r="I26" s="114"/>
      <c r="J26" s="126"/>
      <c r="M26" s="67"/>
      <c r="N26" s="101"/>
    </row>
    <row r="27" spans="1:14" ht="19.5" customHeight="1" x14ac:dyDescent="0.4">
      <c r="B27" s="40">
        <v>10</v>
      </c>
      <c r="C27" s="116"/>
      <c r="D27" s="116"/>
      <c r="E27" s="116" t="s">
        <v>114</v>
      </c>
      <c r="F27" s="42"/>
      <c r="G27" s="127" t="s">
        <v>161</v>
      </c>
      <c r="H27" s="114"/>
      <c r="I27" s="114"/>
      <c r="J27" s="126"/>
      <c r="M27" s="67"/>
      <c r="N27" s="101"/>
    </row>
    <row r="28" spans="1:14" ht="19.5" customHeight="1" x14ac:dyDescent="0.4">
      <c r="B28" s="40">
        <v>11</v>
      </c>
      <c r="C28" s="116"/>
      <c r="D28" s="116"/>
      <c r="E28" s="116" t="s">
        <v>114</v>
      </c>
      <c r="F28" s="42"/>
      <c r="G28" s="127" t="s">
        <v>108</v>
      </c>
      <c r="H28" s="114"/>
      <c r="I28" s="114"/>
      <c r="J28" s="126"/>
      <c r="M28" s="67"/>
      <c r="N28" s="101"/>
    </row>
    <row r="29" spans="1:14" ht="19.5" customHeight="1" x14ac:dyDescent="0.4">
      <c r="B29" s="40">
        <v>12</v>
      </c>
      <c r="C29" s="116"/>
      <c r="D29" s="116"/>
      <c r="E29" s="116" t="s">
        <v>114</v>
      </c>
      <c r="F29" s="128"/>
      <c r="G29" s="98" t="s">
        <v>89</v>
      </c>
      <c r="H29" s="114"/>
      <c r="I29" s="114"/>
      <c r="J29" s="125"/>
    </row>
    <row r="30" spans="1:14" ht="18.75" x14ac:dyDescent="0.4">
      <c r="G30" s="129"/>
      <c r="I30" s="125"/>
      <c r="J30" s="125"/>
    </row>
    <row r="31" spans="1:14" x14ac:dyDescent="0.4">
      <c r="A31" s="2"/>
      <c r="B31" s="1"/>
    </row>
    <row r="32" spans="1:14" ht="16.5" customHeight="1" x14ac:dyDescent="0.4">
      <c r="C32" s="48" t="s">
        <v>27</v>
      </c>
      <c r="D32" s="48"/>
      <c r="E32" s="1"/>
    </row>
    <row r="33" spans="1:8" ht="16.5" customHeight="1" x14ac:dyDescent="0.4">
      <c r="B33" s="1"/>
      <c r="E33" s="1"/>
    </row>
    <row r="34" spans="1:8" ht="16.5" customHeight="1" x14ac:dyDescent="0.4">
      <c r="B34" s="40"/>
      <c r="C34" s="267" t="s">
        <v>189</v>
      </c>
      <c r="D34" s="268"/>
      <c r="E34" s="268"/>
      <c r="F34" s="268"/>
      <c r="G34" s="268"/>
      <c r="H34" s="268"/>
    </row>
    <row r="35" spans="1:8" ht="16.5" customHeight="1" x14ac:dyDescent="0.4">
      <c r="B35" s="40"/>
      <c r="C35" s="267" t="s">
        <v>190</v>
      </c>
      <c r="D35" s="268"/>
      <c r="E35" s="268"/>
      <c r="F35" s="268"/>
      <c r="G35" s="268"/>
      <c r="H35" s="268"/>
    </row>
    <row r="36" spans="1:8" ht="16.5" customHeight="1" x14ac:dyDescent="0.4">
      <c r="B36" s="40"/>
      <c r="C36" s="267" t="s">
        <v>191</v>
      </c>
      <c r="D36" s="268"/>
      <c r="E36" s="268"/>
      <c r="F36" s="268"/>
      <c r="G36" s="268"/>
      <c r="H36" s="268"/>
    </row>
    <row r="37" spans="1:8" ht="16.5" customHeight="1" x14ac:dyDescent="0.4">
      <c r="A37" s="47"/>
      <c r="B37" s="40"/>
      <c r="E37" s="1"/>
    </row>
    <row r="38" spans="1:8" ht="16.5" customHeight="1" x14ac:dyDescent="0.4">
      <c r="B38" s="40"/>
      <c r="C38" s="48" t="s">
        <v>71</v>
      </c>
      <c r="D38" s="48"/>
      <c r="E38" s="1"/>
    </row>
    <row r="39" spans="1:8" ht="9.75" customHeight="1" x14ac:dyDescent="0.4">
      <c r="B39" s="40"/>
      <c r="E39" s="1"/>
    </row>
    <row r="40" spans="1:8" ht="16.5" customHeight="1" x14ac:dyDescent="0.4">
      <c r="B40" s="40"/>
      <c r="C40" s="267" t="s">
        <v>192</v>
      </c>
      <c r="D40" s="268"/>
      <c r="E40" s="268"/>
      <c r="F40" s="268"/>
      <c r="G40" s="268"/>
      <c r="H40" s="268"/>
    </row>
    <row r="41" spans="1:8" ht="16.5" customHeight="1" x14ac:dyDescent="0.4">
      <c r="B41" s="40"/>
      <c r="C41" s="267" t="s">
        <v>193</v>
      </c>
      <c r="D41" s="268"/>
      <c r="E41" s="268"/>
      <c r="F41" s="268"/>
      <c r="G41" s="268"/>
      <c r="H41" s="268"/>
    </row>
  </sheetData>
  <mergeCells count="16">
    <mergeCell ref="C34:H34"/>
    <mergeCell ref="C35:H35"/>
    <mergeCell ref="C36:H36"/>
    <mergeCell ref="C40:H40"/>
    <mergeCell ref="C41:H41"/>
    <mergeCell ref="C3:G3"/>
    <mergeCell ref="C7:E7"/>
    <mergeCell ref="F7:F8"/>
    <mergeCell ref="G7:G8"/>
    <mergeCell ref="C18:E18"/>
    <mergeCell ref="C22:E22"/>
    <mergeCell ref="F22:F23"/>
    <mergeCell ref="G22:G23"/>
    <mergeCell ref="C16:E17"/>
    <mergeCell ref="H7:I7"/>
    <mergeCell ref="H22:I22"/>
  </mergeCells>
  <phoneticPr fontId="1"/>
  <pageMargins left="0.23622047244094491" right="0.23622047244094491" top="0.35433070866141736" bottom="0.35433070866141736" header="0" footer="0"/>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2695" r:id="rId4" name="Check Box 7">
              <controlPr defaultSize="0" autoFill="0" autoLine="0" autoPict="0">
                <anchor moveWithCells="1">
                  <from>
                    <xdr:col>7</xdr:col>
                    <xdr:colOff>133350</xdr:colOff>
                    <xdr:row>23</xdr:row>
                    <xdr:rowOff>38100</xdr:rowOff>
                  </from>
                  <to>
                    <xdr:col>7</xdr:col>
                    <xdr:colOff>381000</xdr:colOff>
                    <xdr:row>23</xdr:row>
                    <xdr:rowOff>200025</xdr:rowOff>
                  </to>
                </anchor>
              </controlPr>
            </control>
          </mc:Choice>
        </mc:AlternateContent>
        <mc:AlternateContent xmlns:mc="http://schemas.openxmlformats.org/markup-compatibility/2006">
          <mc:Choice Requires="x14">
            <control shapeId="242701" r:id="rId5" name="Check Box 13">
              <controlPr defaultSize="0" autoFill="0" autoLine="0" autoPict="0">
                <anchor moveWithCells="1">
                  <from>
                    <xdr:col>7</xdr:col>
                    <xdr:colOff>123825</xdr:colOff>
                    <xdr:row>8</xdr:row>
                    <xdr:rowOff>19050</xdr:rowOff>
                  </from>
                  <to>
                    <xdr:col>7</xdr:col>
                    <xdr:colOff>371475</xdr:colOff>
                    <xdr:row>8</xdr:row>
                    <xdr:rowOff>180975</xdr:rowOff>
                  </to>
                </anchor>
              </controlPr>
            </control>
          </mc:Choice>
        </mc:AlternateContent>
        <mc:AlternateContent xmlns:mc="http://schemas.openxmlformats.org/markup-compatibility/2006">
          <mc:Choice Requires="x14">
            <control shapeId="242702" r:id="rId6" name="Check Box 14">
              <controlPr defaultSize="0" autoFill="0" autoLine="0" autoPict="0">
                <anchor moveWithCells="1">
                  <from>
                    <xdr:col>7</xdr:col>
                    <xdr:colOff>123825</xdr:colOff>
                    <xdr:row>9</xdr:row>
                    <xdr:rowOff>19050</xdr:rowOff>
                  </from>
                  <to>
                    <xdr:col>7</xdr:col>
                    <xdr:colOff>371475</xdr:colOff>
                    <xdr:row>9</xdr:row>
                    <xdr:rowOff>180975</xdr:rowOff>
                  </to>
                </anchor>
              </controlPr>
            </control>
          </mc:Choice>
        </mc:AlternateContent>
        <mc:AlternateContent xmlns:mc="http://schemas.openxmlformats.org/markup-compatibility/2006">
          <mc:Choice Requires="x14">
            <control shapeId="242703" r:id="rId7" name="Check Box 15">
              <controlPr defaultSize="0" autoFill="0" autoLine="0" autoPict="0">
                <anchor moveWithCells="1">
                  <from>
                    <xdr:col>7</xdr:col>
                    <xdr:colOff>123825</xdr:colOff>
                    <xdr:row>10</xdr:row>
                    <xdr:rowOff>19050</xdr:rowOff>
                  </from>
                  <to>
                    <xdr:col>7</xdr:col>
                    <xdr:colOff>371475</xdr:colOff>
                    <xdr:row>10</xdr:row>
                    <xdr:rowOff>180975</xdr:rowOff>
                  </to>
                </anchor>
              </controlPr>
            </control>
          </mc:Choice>
        </mc:AlternateContent>
        <mc:AlternateContent xmlns:mc="http://schemas.openxmlformats.org/markup-compatibility/2006">
          <mc:Choice Requires="x14">
            <control shapeId="242704" r:id="rId8" name="Check Box 16">
              <controlPr defaultSize="0" autoFill="0" autoLine="0" autoPict="0">
                <anchor moveWithCells="1">
                  <from>
                    <xdr:col>7</xdr:col>
                    <xdr:colOff>123825</xdr:colOff>
                    <xdr:row>11</xdr:row>
                    <xdr:rowOff>19050</xdr:rowOff>
                  </from>
                  <to>
                    <xdr:col>7</xdr:col>
                    <xdr:colOff>371475</xdr:colOff>
                    <xdr:row>11</xdr:row>
                    <xdr:rowOff>180975</xdr:rowOff>
                  </to>
                </anchor>
              </controlPr>
            </control>
          </mc:Choice>
        </mc:AlternateContent>
        <mc:AlternateContent xmlns:mc="http://schemas.openxmlformats.org/markup-compatibility/2006">
          <mc:Choice Requires="x14">
            <control shapeId="242705" r:id="rId9" name="Check Box 17">
              <controlPr defaultSize="0" autoFill="0" autoLine="0" autoPict="0">
                <anchor moveWithCells="1">
                  <from>
                    <xdr:col>7</xdr:col>
                    <xdr:colOff>123825</xdr:colOff>
                    <xdr:row>12</xdr:row>
                    <xdr:rowOff>19050</xdr:rowOff>
                  </from>
                  <to>
                    <xdr:col>7</xdr:col>
                    <xdr:colOff>371475</xdr:colOff>
                    <xdr:row>12</xdr:row>
                    <xdr:rowOff>180975</xdr:rowOff>
                  </to>
                </anchor>
              </controlPr>
            </control>
          </mc:Choice>
        </mc:AlternateContent>
        <mc:AlternateContent xmlns:mc="http://schemas.openxmlformats.org/markup-compatibility/2006">
          <mc:Choice Requires="x14">
            <control shapeId="242706" r:id="rId10" name="Check Box 18">
              <controlPr defaultSize="0" autoFill="0" autoLine="0" autoPict="0">
                <anchor moveWithCells="1">
                  <from>
                    <xdr:col>7</xdr:col>
                    <xdr:colOff>123825</xdr:colOff>
                    <xdr:row>13</xdr:row>
                    <xdr:rowOff>19050</xdr:rowOff>
                  </from>
                  <to>
                    <xdr:col>7</xdr:col>
                    <xdr:colOff>371475</xdr:colOff>
                    <xdr:row>13</xdr:row>
                    <xdr:rowOff>180975</xdr:rowOff>
                  </to>
                </anchor>
              </controlPr>
            </control>
          </mc:Choice>
        </mc:AlternateContent>
        <mc:AlternateContent xmlns:mc="http://schemas.openxmlformats.org/markup-compatibility/2006">
          <mc:Choice Requires="x14">
            <control shapeId="242707" r:id="rId11" name="Check Box 19">
              <controlPr defaultSize="0" autoFill="0" autoLine="0" autoPict="0">
                <anchor moveWithCells="1">
                  <from>
                    <xdr:col>7</xdr:col>
                    <xdr:colOff>123825</xdr:colOff>
                    <xdr:row>16</xdr:row>
                    <xdr:rowOff>19050</xdr:rowOff>
                  </from>
                  <to>
                    <xdr:col>7</xdr:col>
                    <xdr:colOff>371475</xdr:colOff>
                    <xdr:row>16</xdr:row>
                    <xdr:rowOff>180975</xdr:rowOff>
                  </to>
                </anchor>
              </controlPr>
            </control>
          </mc:Choice>
        </mc:AlternateContent>
        <mc:AlternateContent xmlns:mc="http://schemas.openxmlformats.org/markup-compatibility/2006">
          <mc:Choice Requires="x14">
            <control shapeId="242708" r:id="rId12" name="Check Box 20">
              <controlPr defaultSize="0" autoFill="0" autoLine="0" autoPict="0">
                <anchor moveWithCells="1">
                  <from>
                    <xdr:col>7</xdr:col>
                    <xdr:colOff>123825</xdr:colOff>
                    <xdr:row>17</xdr:row>
                    <xdr:rowOff>19050</xdr:rowOff>
                  </from>
                  <to>
                    <xdr:col>7</xdr:col>
                    <xdr:colOff>371475</xdr:colOff>
                    <xdr:row>17</xdr:row>
                    <xdr:rowOff>180975</xdr:rowOff>
                  </to>
                </anchor>
              </controlPr>
            </control>
          </mc:Choice>
        </mc:AlternateContent>
        <mc:AlternateContent xmlns:mc="http://schemas.openxmlformats.org/markup-compatibility/2006">
          <mc:Choice Requires="x14">
            <control shapeId="242709" r:id="rId13" name="Check Box 21">
              <controlPr defaultSize="0" autoFill="0" autoLine="0" autoPict="0">
                <anchor moveWithCells="1">
                  <from>
                    <xdr:col>7</xdr:col>
                    <xdr:colOff>133350</xdr:colOff>
                    <xdr:row>24</xdr:row>
                    <xdr:rowOff>38100</xdr:rowOff>
                  </from>
                  <to>
                    <xdr:col>7</xdr:col>
                    <xdr:colOff>381000</xdr:colOff>
                    <xdr:row>24</xdr:row>
                    <xdr:rowOff>200025</xdr:rowOff>
                  </to>
                </anchor>
              </controlPr>
            </control>
          </mc:Choice>
        </mc:AlternateContent>
        <mc:AlternateContent xmlns:mc="http://schemas.openxmlformats.org/markup-compatibility/2006">
          <mc:Choice Requires="x14">
            <control shapeId="242710" r:id="rId14" name="Check Box 22">
              <controlPr defaultSize="0" autoFill="0" autoLine="0" autoPict="0">
                <anchor moveWithCells="1">
                  <from>
                    <xdr:col>7</xdr:col>
                    <xdr:colOff>133350</xdr:colOff>
                    <xdr:row>27</xdr:row>
                    <xdr:rowOff>38100</xdr:rowOff>
                  </from>
                  <to>
                    <xdr:col>7</xdr:col>
                    <xdr:colOff>381000</xdr:colOff>
                    <xdr:row>27</xdr:row>
                    <xdr:rowOff>200025</xdr:rowOff>
                  </to>
                </anchor>
              </controlPr>
            </control>
          </mc:Choice>
        </mc:AlternateContent>
        <mc:AlternateContent xmlns:mc="http://schemas.openxmlformats.org/markup-compatibility/2006">
          <mc:Choice Requires="x14">
            <control shapeId="242711" r:id="rId15" name="Check Box 23">
              <controlPr defaultSize="0" autoFill="0" autoLine="0" autoPict="0">
                <anchor moveWithCells="1">
                  <from>
                    <xdr:col>7</xdr:col>
                    <xdr:colOff>133350</xdr:colOff>
                    <xdr:row>28</xdr:row>
                    <xdr:rowOff>38100</xdr:rowOff>
                  </from>
                  <to>
                    <xdr:col>7</xdr:col>
                    <xdr:colOff>381000</xdr:colOff>
                    <xdr:row>28</xdr:row>
                    <xdr:rowOff>200025</xdr:rowOff>
                  </to>
                </anchor>
              </controlPr>
            </control>
          </mc:Choice>
        </mc:AlternateContent>
        <mc:AlternateContent xmlns:mc="http://schemas.openxmlformats.org/markup-compatibility/2006">
          <mc:Choice Requires="x14">
            <control shapeId="242712" r:id="rId16" name="Check Box 24">
              <controlPr defaultSize="0" autoFill="0" autoLine="0" autoPict="0">
                <anchor moveWithCells="1">
                  <from>
                    <xdr:col>7</xdr:col>
                    <xdr:colOff>133350</xdr:colOff>
                    <xdr:row>25</xdr:row>
                    <xdr:rowOff>38100</xdr:rowOff>
                  </from>
                  <to>
                    <xdr:col>7</xdr:col>
                    <xdr:colOff>381000</xdr:colOff>
                    <xdr:row>25</xdr:row>
                    <xdr:rowOff>200025</xdr:rowOff>
                  </to>
                </anchor>
              </controlPr>
            </control>
          </mc:Choice>
        </mc:AlternateContent>
        <mc:AlternateContent xmlns:mc="http://schemas.openxmlformats.org/markup-compatibility/2006">
          <mc:Choice Requires="x14">
            <control shapeId="242713" r:id="rId17" name="Check Box 25">
              <controlPr defaultSize="0" autoFill="0" autoLine="0" autoPict="0">
                <anchor moveWithCells="1">
                  <from>
                    <xdr:col>7</xdr:col>
                    <xdr:colOff>133350</xdr:colOff>
                    <xdr:row>26</xdr:row>
                    <xdr:rowOff>38100</xdr:rowOff>
                  </from>
                  <to>
                    <xdr:col>7</xdr:col>
                    <xdr:colOff>381000</xdr:colOff>
                    <xdr:row>26</xdr:row>
                    <xdr:rowOff>200025</xdr:rowOff>
                  </to>
                </anchor>
              </controlPr>
            </control>
          </mc:Choice>
        </mc:AlternateContent>
        <mc:AlternateContent xmlns:mc="http://schemas.openxmlformats.org/markup-compatibility/2006">
          <mc:Choice Requires="x14">
            <control shapeId="242714" r:id="rId18" name="Check Box 26">
              <controlPr defaultSize="0" autoFill="0" autoLine="0" autoPict="0">
                <anchor moveWithCells="1">
                  <from>
                    <xdr:col>7</xdr:col>
                    <xdr:colOff>123825</xdr:colOff>
                    <xdr:row>15</xdr:row>
                    <xdr:rowOff>19050</xdr:rowOff>
                  </from>
                  <to>
                    <xdr:col>7</xdr:col>
                    <xdr:colOff>371475</xdr:colOff>
                    <xdr:row>15</xdr:row>
                    <xdr:rowOff>180975</xdr:rowOff>
                  </to>
                </anchor>
              </controlPr>
            </control>
          </mc:Choice>
        </mc:AlternateContent>
        <mc:AlternateContent xmlns:mc="http://schemas.openxmlformats.org/markup-compatibility/2006">
          <mc:Choice Requires="x14">
            <control shapeId="242715" r:id="rId19" name="Check Box 27">
              <controlPr defaultSize="0" autoFill="0" autoLine="0" autoPict="0">
                <anchor moveWithCells="1">
                  <from>
                    <xdr:col>7</xdr:col>
                    <xdr:colOff>123825</xdr:colOff>
                    <xdr:row>14</xdr:row>
                    <xdr:rowOff>0</xdr:rowOff>
                  </from>
                  <to>
                    <xdr:col>7</xdr:col>
                    <xdr:colOff>371475</xdr:colOff>
                    <xdr:row>15</xdr:row>
                    <xdr:rowOff>0</xdr:rowOff>
                  </to>
                </anchor>
              </controlPr>
            </control>
          </mc:Choice>
        </mc:AlternateContent>
        <mc:AlternateContent xmlns:mc="http://schemas.openxmlformats.org/markup-compatibility/2006">
          <mc:Choice Requires="x14">
            <control shapeId="242756" r:id="rId20" name="Check Box 68">
              <controlPr defaultSize="0" autoFill="0" autoLine="0" autoPict="0">
                <anchor moveWithCells="1">
                  <from>
                    <xdr:col>8</xdr:col>
                    <xdr:colOff>123825</xdr:colOff>
                    <xdr:row>8</xdr:row>
                    <xdr:rowOff>19050</xdr:rowOff>
                  </from>
                  <to>
                    <xdr:col>8</xdr:col>
                    <xdr:colOff>371475</xdr:colOff>
                    <xdr:row>8</xdr:row>
                    <xdr:rowOff>180975</xdr:rowOff>
                  </to>
                </anchor>
              </controlPr>
            </control>
          </mc:Choice>
        </mc:AlternateContent>
        <mc:AlternateContent xmlns:mc="http://schemas.openxmlformats.org/markup-compatibility/2006">
          <mc:Choice Requires="x14">
            <control shapeId="242757" r:id="rId21" name="Check Box 69">
              <controlPr defaultSize="0" autoFill="0" autoLine="0" autoPict="0">
                <anchor moveWithCells="1">
                  <from>
                    <xdr:col>8</xdr:col>
                    <xdr:colOff>123825</xdr:colOff>
                    <xdr:row>9</xdr:row>
                    <xdr:rowOff>19050</xdr:rowOff>
                  </from>
                  <to>
                    <xdr:col>8</xdr:col>
                    <xdr:colOff>371475</xdr:colOff>
                    <xdr:row>9</xdr:row>
                    <xdr:rowOff>180975</xdr:rowOff>
                  </to>
                </anchor>
              </controlPr>
            </control>
          </mc:Choice>
        </mc:AlternateContent>
        <mc:AlternateContent xmlns:mc="http://schemas.openxmlformats.org/markup-compatibility/2006">
          <mc:Choice Requires="x14">
            <control shapeId="242758" r:id="rId22" name="Check Box 70">
              <controlPr defaultSize="0" autoFill="0" autoLine="0" autoPict="0">
                <anchor moveWithCells="1">
                  <from>
                    <xdr:col>8</xdr:col>
                    <xdr:colOff>123825</xdr:colOff>
                    <xdr:row>10</xdr:row>
                    <xdr:rowOff>19050</xdr:rowOff>
                  </from>
                  <to>
                    <xdr:col>8</xdr:col>
                    <xdr:colOff>371475</xdr:colOff>
                    <xdr:row>10</xdr:row>
                    <xdr:rowOff>180975</xdr:rowOff>
                  </to>
                </anchor>
              </controlPr>
            </control>
          </mc:Choice>
        </mc:AlternateContent>
        <mc:AlternateContent xmlns:mc="http://schemas.openxmlformats.org/markup-compatibility/2006">
          <mc:Choice Requires="x14">
            <control shapeId="242759" r:id="rId23" name="Check Box 71">
              <controlPr defaultSize="0" autoFill="0" autoLine="0" autoPict="0">
                <anchor moveWithCells="1">
                  <from>
                    <xdr:col>8</xdr:col>
                    <xdr:colOff>123825</xdr:colOff>
                    <xdr:row>11</xdr:row>
                    <xdr:rowOff>19050</xdr:rowOff>
                  </from>
                  <to>
                    <xdr:col>8</xdr:col>
                    <xdr:colOff>371475</xdr:colOff>
                    <xdr:row>11</xdr:row>
                    <xdr:rowOff>180975</xdr:rowOff>
                  </to>
                </anchor>
              </controlPr>
            </control>
          </mc:Choice>
        </mc:AlternateContent>
        <mc:AlternateContent xmlns:mc="http://schemas.openxmlformats.org/markup-compatibility/2006">
          <mc:Choice Requires="x14">
            <control shapeId="242760" r:id="rId24" name="Check Box 72">
              <controlPr defaultSize="0" autoFill="0" autoLine="0" autoPict="0">
                <anchor moveWithCells="1">
                  <from>
                    <xdr:col>8</xdr:col>
                    <xdr:colOff>123825</xdr:colOff>
                    <xdr:row>12</xdr:row>
                    <xdr:rowOff>19050</xdr:rowOff>
                  </from>
                  <to>
                    <xdr:col>8</xdr:col>
                    <xdr:colOff>371475</xdr:colOff>
                    <xdr:row>12</xdr:row>
                    <xdr:rowOff>180975</xdr:rowOff>
                  </to>
                </anchor>
              </controlPr>
            </control>
          </mc:Choice>
        </mc:AlternateContent>
        <mc:AlternateContent xmlns:mc="http://schemas.openxmlformats.org/markup-compatibility/2006">
          <mc:Choice Requires="x14">
            <control shapeId="242761" r:id="rId25" name="Check Box 73">
              <controlPr defaultSize="0" autoFill="0" autoLine="0" autoPict="0">
                <anchor moveWithCells="1">
                  <from>
                    <xdr:col>8</xdr:col>
                    <xdr:colOff>123825</xdr:colOff>
                    <xdr:row>13</xdr:row>
                    <xdr:rowOff>19050</xdr:rowOff>
                  </from>
                  <to>
                    <xdr:col>8</xdr:col>
                    <xdr:colOff>371475</xdr:colOff>
                    <xdr:row>13</xdr:row>
                    <xdr:rowOff>180975</xdr:rowOff>
                  </to>
                </anchor>
              </controlPr>
            </control>
          </mc:Choice>
        </mc:AlternateContent>
        <mc:AlternateContent xmlns:mc="http://schemas.openxmlformats.org/markup-compatibility/2006">
          <mc:Choice Requires="x14">
            <control shapeId="242762" r:id="rId26" name="Check Box 74">
              <controlPr defaultSize="0" autoFill="0" autoLine="0" autoPict="0">
                <anchor moveWithCells="1">
                  <from>
                    <xdr:col>8</xdr:col>
                    <xdr:colOff>123825</xdr:colOff>
                    <xdr:row>16</xdr:row>
                    <xdr:rowOff>19050</xdr:rowOff>
                  </from>
                  <to>
                    <xdr:col>8</xdr:col>
                    <xdr:colOff>371475</xdr:colOff>
                    <xdr:row>16</xdr:row>
                    <xdr:rowOff>180975</xdr:rowOff>
                  </to>
                </anchor>
              </controlPr>
            </control>
          </mc:Choice>
        </mc:AlternateContent>
        <mc:AlternateContent xmlns:mc="http://schemas.openxmlformats.org/markup-compatibility/2006">
          <mc:Choice Requires="x14">
            <control shapeId="242763" r:id="rId27" name="Check Box 75">
              <controlPr defaultSize="0" autoFill="0" autoLine="0" autoPict="0">
                <anchor moveWithCells="1">
                  <from>
                    <xdr:col>8</xdr:col>
                    <xdr:colOff>123825</xdr:colOff>
                    <xdr:row>17</xdr:row>
                    <xdr:rowOff>19050</xdr:rowOff>
                  </from>
                  <to>
                    <xdr:col>8</xdr:col>
                    <xdr:colOff>371475</xdr:colOff>
                    <xdr:row>17</xdr:row>
                    <xdr:rowOff>180975</xdr:rowOff>
                  </to>
                </anchor>
              </controlPr>
            </control>
          </mc:Choice>
        </mc:AlternateContent>
        <mc:AlternateContent xmlns:mc="http://schemas.openxmlformats.org/markup-compatibility/2006">
          <mc:Choice Requires="x14">
            <control shapeId="242764" r:id="rId28" name="Check Box 76">
              <controlPr defaultSize="0" autoFill="0" autoLine="0" autoPict="0">
                <anchor moveWithCells="1">
                  <from>
                    <xdr:col>8</xdr:col>
                    <xdr:colOff>123825</xdr:colOff>
                    <xdr:row>15</xdr:row>
                    <xdr:rowOff>19050</xdr:rowOff>
                  </from>
                  <to>
                    <xdr:col>8</xdr:col>
                    <xdr:colOff>371475</xdr:colOff>
                    <xdr:row>15</xdr:row>
                    <xdr:rowOff>180975</xdr:rowOff>
                  </to>
                </anchor>
              </controlPr>
            </control>
          </mc:Choice>
        </mc:AlternateContent>
        <mc:AlternateContent xmlns:mc="http://schemas.openxmlformats.org/markup-compatibility/2006">
          <mc:Choice Requires="x14">
            <control shapeId="242765" r:id="rId29" name="Check Box 77">
              <controlPr defaultSize="0" autoFill="0" autoLine="0" autoPict="0">
                <anchor moveWithCells="1">
                  <from>
                    <xdr:col>8</xdr:col>
                    <xdr:colOff>123825</xdr:colOff>
                    <xdr:row>14</xdr:row>
                    <xdr:rowOff>0</xdr:rowOff>
                  </from>
                  <to>
                    <xdr:col>8</xdr:col>
                    <xdr:colOff>371475</xdr:colOff>
                    <xdr:row>15</xdr:row>
                    <xdr:rowOff>0</xdr:rowOff>
                  </to>
                </anchor>
              </controlPr>
            </control>
          </mc:Choice>
        </mc:AlternateContent>
        <mc:AlternateContent xmlns:mc="http://schemas.openxmlformats.org/markup-compatibility/2006">
          <mc:Choice Requires="x14">
            <control shapeId="242766" r:id="rId30" name="Check Box 78">
              <controlPr defaultSize="0" autoFill="0" autoLine="0" autoPict="0">
                <anchor moveWithCells="1">
                  <from>
                    <xdr:col>8</xdr:col>
                    <xdr:colOff>133350</xdr:colOff>
                    <xdr:row>23</xdr:row>
                    <xdr:rowOff>38100</xdr:rowOff>
                  </from>
                  <to>
                    <xdr:col>8</xdr:col>
                    <xdr:colOff>381000</xdr:colOff>
                    <xdr:row>23</xdr:row>
                    <xdr:rowOff>200025</xdr:rowOff>
                  </to>
                </anchor>
              </controlPr>
            </control>
          </mc:Choice>
        </mc:AlternateContent>
        <mc:AlternateContent xmlns:mc="http://schemas.openxmlformats.org/markup-compatibility/2006">
          <mc:Choice Requires="x14">
            <control shapeId="242767" r:id="rId31" name="Check Box 79">
              <controlPr defaultSize="0" autoFill="0" autoLine="0" autoPict="0">
                <anchor moveWithCells="1">
                  <from>
                    <xdr:col>8</xdr:col>
                    <xdr:colOff>133350</xdr:colOff>
                    <xdr:row>24</xdr:row>
                    <xdr:rowOff>38100</xdr:rowOff>
                  </from>
                  <to>
                    <xdr:col>8</xdr:col>
                    <xdr:colOff>381000</xdr:colOff>
                    <xdr:row>24</xdr:row>
                    <xdr:rowOff>200025</xdr:rowOff>
                  </to>
                </anchor>
              </controlPr>
            </control>
          </mc:Choice>
        </mc:AlternateContent>
        <mc:AlternateContent xmlns:mc="http://schemas.openxmlformats.org/markup-compatibility/2006">
          <mc:Choice Requires="x14">
            <control shapeId="242768" r:id="rId32" name="Check Box 80">
              <controlPr defaultSize="0" autoFill="0" autoLine="0" autoPict="0">
                <anchor moveWithCells="1">
                  <from>
                    <xdr:col>8</xdr:col>
                    <xdr:colOff>133350</xdr:colOff>
                    <xdr:row>27</xdr:row>
                    <xdr:rowOff>38100</xdr:rowOff>
                  </from>
                  <to>
                    <xdr:col>8</xdr:col>
                    <xdr:colOff>381000</xdr:colOff>
                    <xdr:row>27</xdr:row>
                    <xdr:rowOff>200025</xdr:rowOff>
                  </to>
                </anchor>
              </controlPr>
            </control>
          </mc:Choice>
        </mc:AlternateContent>
        <mc:AlternateContent xmlns:mc="http://schemas.openxmlformats.org/markup-compatibility/2006">
          <mc:Choice Requires="x14">
            <control shapeId="242769" r:id="rId33" name="Check Box 81">
              <controlPr defaultSize="0" autoFill="0" autoLine="0" autoPict="0">
                <anchor moveWithCells="1">
                  <from>
                    <xdr:col>8</xdr:col>
                    <xdr:colOff>133350</xdr:colOff>
                    <xdr:row>28</xdr:row>
                    <xdr:rowOff>38100</xdr:rowOff>
                  </from>
                  <to>
                    <xdr:col>8</xdr:col>
                    <xdr:colOff>381000</xdr:colOff>
                    <xdr:row>28</xdr:row>
                    <xdr:rowOff>200025</xdr:rowOff>
                  </to>
                </anchor>
              </controlPr>
            </control>
          </mc:Choice>
        </mc:AlternateContent>
        <mc:AlternateContent xmlns:mc="http://schemas.openxmlformats.org/markup-compatibility/2006">
          <mc:Choice Requires="x14">
            <control shapeId="242770" r:id="rId34" name="Check Box 82">
              <controlPr defaultSize="0" autoFill="0" autoLine="0" autoPict="0">
                <anchor moveWithCells="1">
                  <from>
                    <xdr:col>8</xdr:col>
                    <xdr:colOff>133350</xdr:colOff>
                    <xdr:row>25</xdr:row>
                    <xdr:rowOff>38100</xdr:rowOff>
                  </from>
                  <to>
                    <xdr:col>8</xdr:col>
                    <xdr:colOff>381000</xdr:colOff>
                    <xdr:row>25</xdr:row>
                    <xdr:rowOff>200025</xdr:rowOff>
                  </to>
                </anchor>
              </controlPr>
            </control>
          </mc:Choice>
        </mc:AlternateContent>
        <mc:AlternateContent xmlns:mc="http://schemas.openxmlformats.org/markup-compatibility/2006">
          <mc:Choice Requires="x14">
            <control shapeId="242771" r:id="rId35" name="Check Box 83">
              <controlPr defaultSize="0" autoFill="0" autoLine="0" autoPict="0">
                <anchor moveWithCells="1">
                  <from>
                    <xdr:col>8</xdr:col>
                    <xdr:colOff>133350</xdr:colOff>
                    <xdr:row>26</xdr:row>
                    <xdr:rowOff>38100</xdr:rowOff>
                  </from>
                  <to>
                    <xdr:col>8</xdr:col>
                    <xdr:colOff>381000</xdr:colOff>
                    <xdr:row>26</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5B49-23AD-46E0-9DFE-5525D45AEE95}">
  <sheetPr>
    <tabColor rgb="FFFFCC99"/>
    <pageSetUpPr fitToPage="1"/>
  </sheetPr>
  <dimension ref="A1:X16"/>
  <sheetViews>
    <sheetView zoomScale="98" zoomScaleNormal="98" zoomScaleSheetLayoutView="55" workbookViewId="0">
      <selection activeCell="E14" sqref="E14"/>
    </sheetView>
  </sheetViews>
  <sheetFormatPr defaultColWidth="8.75" defaultRowHeight="17.25" x14ac:dyDescent="0.4"/>
  <cols>
    <col min="1" max="1" width="5.5" style="57" customWidth="1"/>
    <col min="2" max="2" width="30" style="58" customWidth="1"/>
    <col min="3" max="3" width="26.875" style="53" customWidth="1"/>
    <col min="4" max="4" width="34.25" style="53" customWidth="1"/>
    <col min="5" max="9" width="5.5" style="53" customWidth="1"/>
    <col min="10" max="19" width="5.25" style="53" customWidth="1"/>
    <col min="20" max="20" width="4.75" style="53" customWidth="1"/>
    <col min="21" max="21" width="21.25" style="53" customWidth="1"/>
    <col min="22" max="24" width="8.75" style="53"/>
    <col min="25" max="25" width="16.375" style="53" customWidth="1"/>
    <col min="26" max="26" width="14" style="53" customWidth="1"/>
    <col min="27" max="28" width="14.25" style="53" customWidth="1"/>
    <col min="29" max="29" width="19.25" style="53" customWidth="1"/>
    <col min="30" max="30" width="57.75" style="53" customWidth="1"/>
    <col min="31" max="31" width="19.375" style="53" bestFit="1" customWidth="1"/>
    <col min="32" max="32" width="10.75" style="53" customWidth="1"/>
    <col min="33" max="34" width="21.25" style="53" customWidth="1"/>
    <col min="35" max="16384" width="8.75" style="53"/>
  </cols>
  <sheetData>
    <row r="1" spans="1:24" ht="24" x14ac:dyDescent="0.4">
      <c r="A1" s="49"/>
      <c r="B1" s="142" t="s">
        <v>144</v>
      </c>
      <c r="C1" s="50" t="s">
        <v>143</v>
      </c>
      <c r="D1" s="51"/>
      <c r="E1" s="51"/>
      <c r="F1" s="51"/>
      <c r="G1" s="51"/>
      <c r="H1" s="51"/>
      <c r="I1" s="51"/>
      <c r="J1" s="51"/>
      <c r="K1" s="51"/>
      <c r="L1" s="51"/>
      <c r="M1" s="51"/>
      <c r="N1" s="51"/>
      <c r="O1" s="51"/>
      <c r="P1" s="51"/>
      <c r="Q1" s="51"/>
      <c r="R1" s="51"/>
      <c r="S1" s="51"/>
      <c r="T1" s="52"/>
      <c r="U1" s="52"/>
      <c r="V1" s="52"/>
      <c r="W1" s="52"/>
      <c r="X1" s="52"/>
    </row>
    <row r="2" spans="1:24" ht="40.5" customHeight="1" thickBot="1" x14ac:dyDescent="0.45">
      <c r="A2" s="49"/>
      <c r="B2" s="50"/>
      <c r="C2" s="51"/>
      <c r="D2" s="51"/>
      <c r="E2" s="51"/>
      <c r="F2" s="51"/>
      <c r="G2" s="51"/>
      <c r="H2" s="51"/>
      <c r="I2" s="51"/>
      <c r="J2" s="51"/>
      <c r="K2" s="51"/>
      <c r="L2" s="51"/>
      <c r="M2" s="51"/>
      <c r="N2" s="51"/>
      <c r="O2" s="51"/>
      <c r="P2" s="51"/>
      <c r="Q2" s="51"/>
      <c r="R2" s="51"/>
      <c r="S2" s="51"/>
      <c r="T2" s="52"/>
      <c r="U2" s="52"/>
      <c r="V2" s="52"/>
      <c r="W2" s="52"/>
      <c r="X2" s="52"/>
    </row>
    <row r="3" spans="1:24" ht="40.5" customHeight="1" x14ac:dyDescent="0.4">
      <c r="A3" s="49"/>
      <c r="B3" s="54" t="s">
        <v>21</v>
      </c>
      <c r="C3" s="223" t="str">
        <f>IF('　入力シート'!C3="","",'　入力シート'!C3)</f>
        <v/>
      </c>
      <c r="D3" s="277"/>
      <c r="E3" s="51"/>
      <c r="F3" s="52"/>
    </row>
    <row r="4" spans="1:24" ht="40.5" customHeight="1" x14ac:dyDescent="0.4">
      <c r="A4" s="49">
        <v>1</v>
      </c>
      <c r="B4" s="139" t="s">
        <v>5</v>
      </c>
      <c r="C4" s="226"/>
      <c r="D4" s="278"/>
      <c r="E4" s="51"/>
      <c r="F4" s="52"/>
    </row>
    <row r="5" spans="1:24" ht="40.5" customHeight="1" x14ac:dyDescent="0.4">
      <c r="A5" s="49">
        <v>2</v>
      </c>
      <c r="B5" s="34" t="s">
        <v>11</v>
      </c>
      <c r="C5" s="229"/>
      <c r="D5" s="279"/>
      <c r="E5" s="51"/>
      <c r="F5" s="52"/>
    </row>
    <row r="6" spans="1:24" ht="40.5" customHeight="1" x14ac:dyDescent="0.4">
      <c r="A6" s="49">
        <v>3</v>
      </c>
      <c r="B6" s="33" t="s">
        <v>51</v>
      </c>
      <c r="C6" s="269"/>
      <c r="D6" s="270"/>
      <c r="E6" s="51"/>
      <c r="F6" s="52"/>
    </row>
    <row r="7" spans="1:24" ht="40.5" customHeight="1" x14ac:dyDescent="0.4">
      <c r="A7" s="49">
        <v>4</v>
      </c>
      <c r="B7" s="35" t="s">
        <v>50</v>
      </c>
      <c r="C7" s="280"/>
      <c r="D7" s="281"/>
      <c r="E7" s="51"/>
      <c r="F7" s="52"/>
    </row>
    <row r="8" spans="1:24" ht="40.5" customHeight="1" x14ac:dyDescent="0.4">
      <c r="A8" s="49">
        <v>5</v>
      </c>
      <c r="B8" s="23" t="s">
        <v>52</v>
      </c>
      <c r="C8" s="237"/>
      <c r="D8" s="282"/>
      <c r="E8" s="51"/>
      <c r="F8" s="52"/>
    </row>
    <row r="9" spans="1:24" ht="40.5" customHeight="1" x14ac:dyDescent="0.4">
      <c r="A9" s="49">
        <v>6</v>
      </c>
      <c r="B9" s="55" t="s">
        <v>53</v>
      </c>
      <c r="C9" s="269"/>
      <c r="D9" s="270"/>
      <c r="E9" s="51"/>
      <c r="F9" s="52"/>
    </row>
    <row r="10" spans="1:24" ht="40.5" customHeight="1" x14ac:dyDescent="0.4">
      <c r="A10" s="49">
        <v>7</v>
      </c>
      <c r="B10" s="134" t="s">
        <v>54</v>
      </c>
      <c r="C10" s="70"/>
      <c r="D10" s="70"/>
      <c r="E10" s="51"/>
      <c r="F10" s="52"/>
    </row>
    <row r="11" spans="1:24" ht="40.5" customHeight="1" x14ac:dyDescent="0.4">
      <c r="A11" s="49">
        <v>8</v>
      </c>
      <c r="B11" s="56" t="s">
        <v>55</v>
      </c>
      <c r="C11" s="271"/>
      <c r="D11" s="272"/>
      <c r="E11" s="51"/>
      <c r="F11" s="52"/>
    </row>
    <row r="12" spans="1:24" ht="40.5" customHeight="1" x14ac:dyDescent="0.4">
      <c r="A12" s="49">
        <v>9</v>
      </c>
      <c r="B12" s="273" t="s">
        <v>56</v>
      </c>
      <c r="C12" s="69" t="s">
        <v>132</v>
      </c>
      <c r="D12" s="68"/>
      <c r="E12" s="51"/>
      <c r="F12" s="52"/>
    </row>
    <row r="13" spans="1:24" ht="40.5" customHeight="1" x14ac:dyDescent="0.4">
      <c r="A13" s="49">
        <v>10</v>
      </c>
      <c r="B13" s="274"/>
      <c r="C13" s="214" t="s">
        <v>3</v>
      </c>
      <c r="D13" s="213"/>
      <c r="E13" s="51"/>
      <c r="F13" s="52"/>
    </row>
    <row r="14" spans="1:24" ht="51.75" customHeight="1" x14ac:dyDescent="0.4">
      <c r="A14" s="49"/>
      <c r="B14" s="275" t="s">
        <v>72</v>
      </c>
      <c r="C14" s="276"/>
      <c r="D14" s="276"/>
      <c r="E14" s="51"/>
      <c r="F14" s="52"/>
    </row>
    <row r="15" spans="1:24" ht="40.5" customHeight="1" x14ac:dyDescent="0.4">
      <c r="A15" s="49"/>
      <c r="B15" s="50"/>
      <c r="C15" s="51"/>
      <c r="D15" s="51"/>
      <c r="E15" s="51"/>
      <c r="F15" s="51"/>
      <c r="G15" s="51"/>
      <c r="H15" s="51"/>
      <c r="I15" s="51"/>
      <c r="J15" s="51"/>
      <c r="K15" s="51"/>
      <c r="L15" s="51"/>
      <c r="M15" s="51"/>
      <c r="N15" s="51"/>
      <c r="O15" s="51"/>
      <c r="P15" s="51"/>
      <c r="Q15" s="51"/>
      <c r="R15" s="51"/>
      <c r="S15" s="51"/>
      <c r="T15" s="52"/>
      <c r="U15" s="52"/>
      <c r="V15" s="52"/>
      <c r="W15" s="52"/>
      <c r="X15" s="52"/>
    </row>
    <row r="16" spans="1:24" x14ac:dyDescent="0.4">
      <c r="A16" s="49"/>
      <c r="B16" s="50"/>
      <c r="C16" s="52"/>
      <c r="D16" s="52"/>
      <c r="E16" s="52"/>
      <c r="F16" s="52"/>
      <c r="G16" s="52"/>
      <c r="H16" s="52"/>
      <c r="I16" s="52"/>
      <c r="J16" s="52"/>
      <c r="K16" s="52"/>
      <c r="L16" s="52"/>
      <c r="M16" s="52"/>
      <c r="N16" s="52"/>
      <c r="O16" s="52"/>
      <c r="P16" s="52"/>
      <c r="Q16" s="52"/>
      <c r="R16" s="52"/>
      <c r="S16" s="52"/>
      <c r="T16" s="52"/>
      <c r="U16" s="52"/>
      <c r="V16" s="52"/>
      <c r="W16" s="52"/>
      <c r="X16" s="52"/>
    </row>
  </sheetData>
  <mergeCells count="10">
    <mergeCell ref="C9:D9"/>
    <mergeCell ref="C11:D11"/>
    <mergeCell ref="B12:B13"/>
    <mergeCell ref="B14:D14"/>
    <mergeCell ref="C3:D3"/>
    <mergeCell ref="C4:D4"/>
    <mergeCell ref="C5:D5"/>
    <mergeCell ref="C6:D6"/>
    <mergeCell ref="C7:D7"/>
    <mergeCell ref="C8:D8"/>
  </mergeCells>
  <phoneticPr fontId="1"/>
  <conditionalFormatting sqref="C4:D9 C11:D11 D12:D13">
    <cfRule type="cellIs" dxfId="28" priority="1" operator="equal">
      <formula>""</formula>
    </cfRule>
  </conditionalFormatting>
  <printOptions horizontalCentered="1"/>
  <pageMargins left="0.68" right="0.2" top="0.57999999999999996" bottom="0.2" header="0.31496062992125984" footer="0.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9073" r:id="rId4" name="Check Box 1">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59074" r:id="rId5" name="Check Box 2">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mc:AlternateContent xmlns:mc="http://schemas.openxmlformats.org/markup-compatibility/2006">
          <mc:Choice Requires="x14">
            <control shapeId="259075" r:id="rId6" name="Check Box 3">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59076" r:id="rId7" name="Check Box 4">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D70F8-8AB8-4532-8D2B-BFD5349671D5}">
  <sheetPr>
    <tabColor rgb="FFFFCC99"/>
  </sheetPr>
  <dimension ref="B2:H27"/>
  <sheetViews>
    <sheetView showGridLines="0" workbookViewId="0">
      <selection activeCell="B19" sqref="B19:H19"/>
    </sheetView>
  </sheetViews>
  <sheetFormatPr defaultRowHeight="18.75" x14ac:dyDescent="0.4"/>
  <cols>
    <col min="5" max="5" width="13.125" customWidth="1"/>
    <col min="7" max="7" width="9" customWidth="1"/>
  </cols>
  <sheetData>
    <row r="2" spans="2:8" x14ac:dyDescent="0.4">
      <c r="B2" s="143" t="s">
        <v>145</v>
      </c>
      <c r="C2" s="143"/>
    </row>
    <row r="3" spans="2:8" x14ac:dyDescent="0.4">
      <c r="G3" s="284" t="s">
        <v>118</v>
      </c>
      <c r="H3" s="285"/>
    </row>
    <row r="5" spans="2:8" x14ac:dyDescent="0.4">
      <c r="B5" t="s">
        <v>151</v>
      </c>
    </row>
    <row r="6" spans="2:8" x14ac:dyDescent="0.4">
      <c r="G6" s="126"/>
    </row>
    <row r="7" spans="2:8" x14ac:dyDescent="0.4">
      <c r="B7" t="s">
        <v>119</v>
      </c>
      <c r="D7" s="204"/>
      <c r="E7" s="205" t="s">
        <v>207</v>
      </c>
      <c r="F7" s="288"/>
      <c r="G7" s="288"/>
      <c r="H7" s="288"/>
    </row>
    <row r="8" spans="2:8" x14ac:dyDescent="0.4">
      <c r="D8" s="198"/>
      <c r="E8" s="205"/>
      <c r="F8" s="288"/>
      <c r="G8" s="288"/>
      <c r="H8" s="288"/>
    </row>
    <row r="9" spans="2:8" x14ac:dyDescent="0.4">
      <c r="B9" t="s">
        <v>119</v>
      </c>
      <c r="E9" s="206" t="s">
        <v>120</v>
      </c>
      <c r="F9" s="288"/>
      <c r="G9" s="288"/>
      <c r="H9" s="288"/>
    </row>
    <row r="10" spans="2:8" x14ac:dyDescent="0.4">
      <c r="E10" s="206" t="s">
        <v>197</v>
      </c>
      <c r="F10" s="207"/>
      <c r="G10" s="207"/>
      <c r="H10" s="207"/>
    </row>
    <row r="11" spans="2:8" x14ac:dyDescent="0.4">
      <c r="B11" t="s">
        <v>198</v>
      </c>
      <c r="E11" s="206" t="s">
        <v>120</v>
      </c>
      <c r="F11" s="207"/>
      <c r="G11" s="207"/>
      <c r="H11" s="207"/>
    </row>
    <row r="12" spans="2:8" x14ac:dyDescent="0.4">
      <c r="E12" s="206" t="s">
        <v>133</v>
      </c>
      <c r="F12" s="207"/>
      <c r="G12" s="208" t="s">
        <v>208</v>
      </c>
      <c r="H12" s="207"/>
    </row>
    <row r="13" spans="2:8" x14ac:dyDescent="0.4">
      <c r="E13" s="209" t="s">
        <v>199</v>
      </c>
      <c r="F13" s="205"/>
      <c r="G13" s="205"/>
      <c r="H13" s="205"/>
    </row>
    <row r="14" spans="2:8" x14ac:dyDescent="0.4">
      <c r="C14" s="118"/>
      <c r="D14" s="118"/>
      <c r="E14" s="205" t="s">
        <v>209</v>
      </c>
      <c r="F14" s="288"/>
      <c r="G14" s="288"/>
      <c r="H14" s="288"/>
    </row>
    <row r="17" spans="2:8" x14ac:dyDescent="0.4">
      <c r="C17" s="289" t="s">
        <v>121</v>
      </c>
      <c r="D17" s="287"/>
      <c r="E17" s="287"/>
    </row>
    <row r="18" spans="2:8" x14ac:dyDescent="0.4">
      <c r="B18" t="s">
        <v>122</v>
      </c>
    </row>
    <row r="19" spans="2:8" ht="36.75" customHeight="1" x14ac:dyDescent="0.4">
      <c r="B19" s="286" t="s">
        <v>219</v>
      </c>
      <c r="C19" s="286"/>
      <c r="D19" s="286"/>
      <c r="E19" s="286"/>
      <c r="F19" s="286"/>
      <c r="G19" s="286"/>
      <c r="H19" s="286"/>
    </row>
    <row r="21" spans="2:8" ht="8.25" customHeight="1" x14ac:dyDescent="0.4"/>
    <row r="22" spans="2:8" ht="19.5" customHeight="1" x14ac:dyDescent="0.4">
      <c r="B22" s="287" t="s">
        <v>123</v>
      </c>
      <c r="C22" s="287"/>
      <c r="D22" s="287"/>
      <c r="E22" s="287"/>
      <c r="F22" s="287"/>
      <c r="G22" s="287"/>
      <c r="H22" s="287"/>
    </row>
    <row r="23" spans="2:8" ht="71.25" customHeight="1" x14ac:dyDescent="0.4">
      <c r="B23" s="283" t="s">
        <v>124</v>
      </c>
      <c r="C23" s="283"/>
      <c r="D23" s="283"/>
      <c r="E23" s="283"/>
      <c r="F23" s="283"/>
      <c r="G23" s="283"/>
      <c r="H23" s="283"/>
    </row>
    <row r="24" spans="2:8" ht="56.25" customHeight="1" x14ac:dyDescent="0.4">
      <c r="B24" s="283" t="s">
        <v>125</v>
      </c>
      <c r="C24" s="283"/>
      <c r="D24" s="283"/>
      <c r="E24" s="283"/>
      <c r="F24" s="283"/>
      <c r="G24" s="283"/>
      <c r="H24" s="283"/>
    </row>
    <row r="25" spans="2:8" ht="50.25" customHeight="1" x14ac:dyDescent="0.4">
      <c r="B25" s="283" t="s">
        <v>126</v>
      </c>
      <c r="C25" s="283"/>
      <c r="D25" s="283"/>
      <c r="E25" s="283"/>
      <c r="F25" s="283"/>
      <c r="G25" s="283"/>
      <c r="H25" s="283"/>
    </row>
    <row r="26" spans="2:8" ht="35.25" customHeight="1" x14ac:dyDescent="0.4">
      <c r="B26" s="283" t="s">
        <v>127</v>
      </c>
      <c r="C26" s="283"/>
      <c r="D26" s="283"/>
      <c r="E26" s="283"/>
      <c r="F26" s="283"/>
      <c r="G26" s="283"/>
      <c r="H26" s="283"/>
    </row>
    <row r="27" spans="2:8" x14ac:dyDescent="0.4">
      <c r="B27" s="283" t="s">
        <v>128</v>
      </c>
      <c r="C27" s="283"/>
      <c r="D27" s="283"/>
      <c r="E27" s="283"/>
      <c r="F27" s="283"/>
      <c r="G27" s="283"/>
      <c r="H27" s="283"/>
    </row>
  </sheetData>
  <mergeCells count="12">
    <mergeCell ref="B25:H25"/>
    <mergeCell ref="B26:H26"/>
    <mergeCell ref="B27:H27"/>
    <mergeCell ref="G3:H3"/>
    <mergeCell ref="B19:H19"/>
    <mergeCell ref="B22:H22"/>
    <mergeCell ref="B23:H23"/>
    <mergeCell ref="B24:H24"/>
    <mergeCell ref="F9:H9"/>
    <mergeCell ref="F7:H8"/>
    <mergeCell ref="F14:H14"/>
    <mergeCell ref="C17:E17"/>
  </mergeCells>
  <phoneticPr fontId="1"/>
  <conditionalFormatting sqref="F7">
    <cfRule type="cellIs" dxfId="27" priority="1" operator="equal">
      <formula>""</formula>
    </cfRule>
  </conditionalFormatting>
  <conditionalFormatting sqref="F9">
    <cfRule type="cellIs" dxfId="26" priority="4" operator="equal">
      <formula>""</formula>
    </cfRule>
  </conditionalFormatting>
  <conditionalFormatting sqref="F12">
    <cfRule type="cellIs" dxfId="25" priority="7" operator="equal">
      <formula>""</formula>
    </cfRule>
  </conditionalFormatting>
  <conditionalFormatting sqref="F14">
    <cfRule type="cellIs" dxfId="24" priority="2" operator="equal">
      <formula>""</formula>
    </cfRule>
  </conditionalFormatting>
  <conditionalFormatting sqref="F10:H11">
    <cfRule type="cellIs" dxfId="23" priority="3" operator="equal">
      <formula>""</formula>
    </cfRule>
  </conditionalFormatting>
  <conditionalFormatting sqref="H12">
    <cfRule type="cellIs" dxfId="22" priority="6" operator="equal">
      <formula>""</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0</xdr:col>
                    <xdr:colOff>428625</xdr:colOff>
                    <xdr:row>20</xdr:row>
                    <xdr:rowOff>85725</xdr:rowOff>
                  </from>
                  <to>
                    <xdr:col>1</xdr:col>
                    <xdr:colOff>47625</xdr:colOff>
                    <xdr:row>21</xdr:row>
                    <xdr:rowOff>228600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0</xdr:col>
                    <xdr:colOff>419100</xdr:colOff>
                    <xdr:row>21</xdr:row>
                    <xdr:rowOff>219075</xdr:rowOff>
                  </from>
                  <to>
                    <xdr:col>1</xdr:col>
                    <xdr:colOff>38100</xdr:colOff>
                    <xdr:row>22</xdr:row>
                    <xdr:rowOff>219075</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0</xdr:col>
                    <xdr:colOff>428625</xdr:colOff>
                    <xdr:row>23</xdr:row>
                    <xdr:rowOff>0</xdr:rowOff>
                  </from>
                  <to>
                    <xdr:col>1</xdr:col>
                    <xdr:colOff>47625</xdr:colOff>
                    <xdr:row>23</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99"/>
    <pageSetUpPr fitToPage="1"/>
  </sheetPr>
  <dimension ref="A1:M41"/>
  <sheetViews>
    <sheetView showGridLines="0" workbookViewId="0">
      <selection activeCell="B10" sqref="B10"/>
    </sheetView>
  </sheetViews>
  <sheetFormatPr defaultColWidth="8.75" defaultRowHeight="13.5" x14ac:dyDescent="0.4"/>
  <cols>
    <col min="1" max="5" width="8.75" style="1"/>
    <col min="6" max="6" width="9.75" style="1" customWidth="1"/>
    <col min="7" max="7" width="15.375" style="1" customWidth="1"/>
    <col min="8" max="8" width="11.25" style="1" customWidth="1"/>
    <col min="9" max="9" width="11.75" style="1" customWidth="1"/>
    <col min="10" max="10" width="4.375" style="1" customWidth="1"/>
    <col min="11" max="11" width="8.75" style="1"/>
    <col min="12" max="12" width="19.625" style="1" customWidth="1"/>
    <col min="13" max="13" width="36.25" style="1" customWidth="1"/>
    <col min="14" max="16384" width="8.75" style="1"/>
  </cols>
  <sheetData>
    <row r="1" spans="1:9" ht="18.75" x14ac:dyDescent="0.4">
      <c r="A1" s="304" t="s">
        <v>131</v>
      </c>
      <c r="B1" s="305"/>
      <c r="C1" s="287"/>
      <c r="H1" s="302" t="s">
        <v>73</v>
      </c>
      <c r="I1" s="303"/>
    </row>
    <row r="2" spans="1:9" ht="19.149999999999999" customHeight="1" x14ac:dyDescent="0.4">
      <c r="A2" s="2"/>
      <c r="G2" s="144" t="s">
        <v>147</v>
      </c>
      <c r="H2" s="306" t="str">
        <f>IF('　入力シート'!C3="","",'　入力シート'!C3)</f>
        <v/>
      </c>
      <c r="I2" s="307"/>
    </row>
    <row r="3" spans="1:9" ht="19.149999999999999" customHeight="1" x14ac:dyDescent="0.4">
      <c r="B3" s="1" t="s">
        <v>152</v>
      </c>
    </row>
    <row r="4" spans="1:9" ht="19.149999999999999" customHeight="1" x14ac:dyDescent="0.4">
      <c r="F4" s="65" t="s">
        <v>59</v>
      </c>
      <c r="G4" s="297" t="s">
        <v>211</v>
      </c>
      <c r="H4" s="287" t="str">
        <f>IF('　入力シート'!$C$8="","",'　入力シート'!$C$8)</f>
        <v/>
      </c>
      <c r="I4" s="287" t="str">
        <f>IF('　入力シート'!$C$8="","",'　入力シート'!$C$8)</f>
        <v/>
      </c>
    </row>
    <row r="5" spans="1:9" ht="19.149999999999999" customHeight="1" x14ac:dyDescent="0.4">
      <c r="F5" s="65" t="s">
        <v>0</v>
      </c>
      <c r="G5" s="66" t="s">
        <v>1</v>
      </c>
      <c r="H5" s="308" t="str">
        <f>IF('　入力シート'!$D$11="","",'　入力シート'!$D$11)</f>
        <v/>
      </c>
      <c r="I5" s="287"/>
    </row>
    <row r="6" spans="1:9" ht="19.149999999999999" customHeight="1" x14ac:dyDescent="0.4">
      <c r="F6" s="65"/>
      <c r="G6" s="309" t="str">
        <f>IF('　入力シート'!$C$12="","",'　入力シート'!$C$12)</f>
        <v/>
      </c>
      <c r="H6" s="287"/>
      <c r="I6" s="287"/>
    </row>
    <row r="7" spans="1:9" ht="19.149999999999999" customHeight="1" x14ac:dyDescent="0.4">
      <c r="F7" s="65" t="s">
        <v>57</v>
      </c>
      <c r="G7" s="308" t="str">
        <f>IF('　入力シート'!$C$6="","",'　入力シート'!$C$6)</f>
        <v/>
      </c>
      <c r="H7" s="287"/>
      <c r="I7" s="287"/>
    </row>
    <row r="8" spans="1:9" ht="19.149999999999999" customHeight="1" x14ac:dyDescent="0.4">
      <c r="F8" s="65" t="s">
        <v>133</v>
      </c>
      <c r="G8" s="36" t="str">
        <f>IF('　入力シート'!$C$10="","",'　入力シート'!$C$10)</f>
        <v/>
      </c>
      <c r="H8" s="210" t="s">
        <v>210</v>
      </c>
      <c r="I8" s="36" t="str">
        <f>IF('　入力シート'!$C$8="","",'　入力シート'!$C$8)</f>
        <v/>
      </c>
    </row>
    <row r="9" spans="1:9" ht="19.149999999999999" customHeight="1" x14ac:dyDescent="0.4"/>
    <row r="10" spans="1:9" ht="19.149999999999999" customHeight="1" x14ac:dyDescent="0.4">
      <c r="B10" s="13"/>
      <c r="C10" s="13"/>
    </row>
    <row r="11" spans="1:9" ht="19.149999999999999" customHeight="1" x14ac:dyDescent="0.4">
      <c r="B11" s="74"/>
      <c r="C11" s="301" t="s">
        <v>213</v>
      </c>
      <c r="D11" s="268"/>
      <c r="E11" s="268"/>
      <c r="F11" s="268"/>
      <c r="G11" s="268"/>
      <c r="H11" s="268"/>
      <c r="I11" s="268"/>
    </row>
    <row r="12" spans="1:9" ht="19.149999999999999" customHeight="1" x14ac:dyDescent="0.4">
      <c r="C12" s="13" t="str">
        <f>IF('　入力シート'!$C$4="","計画（実績）書の提出について",'　入力シート'!$C$4&amp;"の提出について")</f>
        <v>計画（実績）書の提出について</v>
      </c>
      <c r="D12" s="13"/>
      <c r="E12" s="13"/>
      <c r="F12" s="13"/>
      <c r="G12" s="13"/>
      <c r="H12" s="13"/>
      <c r="I12" s="13"/>
    </row>
    <row r="13" spans="1:9" ht="19.149999999999999" customHeight="1" x14ac:dyDescent="0.4"/>
    <row r="14" spans="1:9" ht="19.149999999999999" customHeight="1" x14ac:dyDescent="0.4">
      <c r="B14" s="148" t="s">
        <v>214</v>
      </c>
    </row>
    <row r="15" spans="1:9" ht="19.149999999999999" customHeight="1" x14ac:dyDescent="0.4">
      <c r="B15" s="1" t="str">
        <f>IF('　入力シート'!$C$4="","計画（実績）書を提出します。",'　入力シート'!$C$4&amp;"を提出します。")</f>
        <v>計画（実績）書を提出します。</v>
      </c>
    </row>
    <row r="16" spans="1:9" ht="12" customHeight="1" x14ac:dyDescent="0.4"/>
    <row r="17" spans="1:13" ht="19.149999999999999" customHeight="1" x14ac:dyDescent="0.4">
      <c r="L17" s="297"/>
      <c r="M17" s="287"/>
    </row>
    <row r="18" spans="1:13" ht="19.149999999999999" customHeight="1" x14ac:dyDescent="0.4">
      <c r="L18" s="297"/>
      <c r="M18" s="287"/>
    </row>
    <row r="19" spans="1:13" ht="19.149999999999999" customHeight="1" x14ac:dyDescent="0.4">
      <c r="L19" s="102"/>
      <c r="M19" s="102"/>
    </row>
    <row r="20" spans="1:13" ht="19.149999999999999" customHeight="1" x14ac:dyDescent="0.4">
      <c r="C20" s="299"/>
      <c r="D20" s="287"/>
      <c r="E20" s="299"/>
      <c r="F20" s="289"/>
      <c r="G20" s="289"/>
      <c r="H20" s="289"/>
      <c r="I20" s="289"/>
      <c r="L20" s="67"/>
      <c r="M20" s="37"/>
    </row>
    <row r="21" spans="1:13" ht="24" customHeight="1" x14ac:dyDescent="0.4">
      <c r="C21" s="300"/>
      <c r="D21" s="287"/>
      <c r="E21" s="298"/>
      <c r="F21" s="283"/>
      <c r="G21" s="283"/>
      <c r="H21" s="283"/>
      <c r="I21" s="283"/>
      <c r="L21" s="67"/>
      <c r="M21" s="37"/>
    </row>
    <row r="22" spans="1:13" ht="24" customHeight="1" x14ac:dyDescent="0.4">
      <c r="C22" s="300"/>
      <c r="D22" s="287"/>
      <c r="E22" s="298"/>
      <c r="F22" s="283"/>
      <c r="G22" s="283"/>
      <c r="H22" s="283"/>
      <c r="I22" s="283"/>
      <c r="J22" s="37"/>
      <c r="L22" s="67"/>
      <c r="M22" s="101"/>
    </row>
    <row r="23" spans="1:13" ht="24" customHeight="1" x14ac:dyDescent="0.4">
      <c r="C23" s="300"/>
      <c r="D23" s="287"/>
      <c r="E23" s="298"/>
      <c r="F23" s="283"/>
      <c r="G23" s="283"/>
      <c r="H23" s="283"/>
      <c r="I23" s="283"/>
      <c r="J23" s="37"/>
      <c r="L23" s="67"/>
      <c r="M23" s="101"/>
    </row>
    <row r="24" spans="1:13" ht="15" customHeight="1" x14ac:dyDescent="0.4">
      <c r="L24" s="67"/>
      <c r="M24" s="101"/>
    </row>
    <row r="25" spans="1:13" ht="15" customHeight="1" x14ac:dyDescent="0.4">
      <c r="A25" s="100"/>
      <c r="L25" s="103"/>
      <c r="M25" s="104"/>
    </row>
    <row r="26" spans="1:13" ht="15" customHeight="1" x14ac:dyDescent="0.4">
      <c r="A26" s="100"/>
      <c r="L26" s="103"/>
      <c r="M26" s="104"/>
    </row>
    <row r="27" spans="1:13" ht="21" customHeight="1" x14ac:dyDescent="0.4">
      <c r="A27" s="67"/>
      <c r="C27" s="299"/>
      <c r="D27" s="287"/>
      <c r="E27" s="299"/>
      <c r="F27" s="289"/>
      <c r="G27" s="289"/>
      <c r="H27" s="289"/>
      <c r="I27" s="289"/>
      <c r="L27" s="67"/>
      <c r="M27" s="101"/>
    </row>
    <row r="28" spans="1:13" ht="15" customHeight="1" x14ac:dyDescent="0.4">
      <c r="A28" s="100"/>
      <c r="L28" s="103"/>
      <c r="M28" s="104"/>
    </row>
    <row r="29" spans="1:13" ht="21" customHeight="1" x14ac:dyDescent="0.4">
      <c r="A29" s="67"/>
      <c r="C29" s="300"/>
      <c r="D29" s="300"/>
      <c r="E29" s="298"/>
      <c r="F29" s="283"/>
      <c r="G29" s="283"/>
      <c r="H29" s="283"/>
      <c r="I29" s="283"/>
      <c r="L29" s="67"/>
      <c r="M29" s="101"/>
    </row>
    <row r="30" spans="1:13" ht="18.75" x14ac:dyDescent="0.4">
      <c r="A30" s="67"/>
      <c r="C30" s="287"/>
      <c r="D30" s="287"/>
      <c r="E30" s="47"/>
      <c r="F30" s="126"/>
      <c r="G30" s="126"/>
      <c r="H30" s="126"/>
      <c r="I30" s="126"/>
      <c r="L30" s="67"/>
      <c r="M30" s="101"/>
    </row>
    <row r="31" spans="1:13" ht="18.75" x14ac:dyDescent="0.4">
      <c r="A31" s="67"/>
      <c r="C31" s="287"/>
      <c r="D31" s="287"/>
      <c r="E31" s="47"/>
      <c r="F31" s="126"/>
      <c r="G31" s="126"/>
      <c r="H31" s="126"/>
      <c r="I31" s="126"/>
      <c r="L31" s="67"/>
      <c r="M31" s="101"/>
    </row>
    <row r="32" spans="1:13" ht="21" customHeight="1" x14ac:dyDescent="0.4">
      <c r="A32" s="67"/>
      <c r="C32" s="300"/>
      <c r="D32" s="287"/>
      <c r="E32" s="298"/>
      <c r="F32" s="283"/>
      <c r="G32" s="283"/>
      <c r="H32" s="283"/>
      <c r="I32" s="283"/>
      <c r="L32" s="67"/>
      <c r="M32" s="101"/>
    </row>
    <row r="33" spans="1:13" ht="21" customHeight="1" x14ac:dyDescent="0.4">
      <c r="C33" s="287"/>
      <c r="D33" s="287"/>
      <c r="E33" s="298"/>
      <c r="F33" s="283"/>
      <c r="G33" s="283"/>
      <c r="H33" s="283"/>
      <c r="I33" s="283"/>
      <c r="L33" s="67"/>
      <c r="M33" s="101"/>
    </row>
    <row r="34" spans="1:13" x14ac:dyDescent="0.4">
      <c r="L34" s="67"/>
      <c r="M34" s="101"/>
    </row>
    <row r="35" spans="1:13" x14ac:dyDescent="0.4">
      <c r="L35" s="67"/>
    </row>
    <row r="36" spans="1:13" x14ac:dyDescent="0.4">
      <c r="L36" s="105"/>
    </row>
    <row r="37" spans="1:13" ht="14.25" thickBot="1" x14ac:dyDescent="0.45"/>
    <row r="38" spans="1:13" ht="19.5" customHeight="1" thickBot="1" x14ac:dyDescent="0.45">
      <c r="A38" s="62"/>
      <c r="B38" s="62" t="s">
        <v>78</v>
      </c>
      <c r="C38" s="62"/>
      <c r="D38" s="62"/>
      <c r="E38" s="62"/>
      <c r="F38" s="62"/>
      <c r="G38" s="62"/>
      <c r="H38" s="62"/>
      <c r="I38" s="62"/>
    </row>
    <row r="39" spans="1:13" ht="22.5" customHeight="1" thickBot="1" x14ac:dyDescent="0.45">
      <c r="G39" s="71" t="s">
        <v>85</v>
      </c>
      <c r="H39" s="72"/>
      <c r="I39" s="73"/>
    </row>
    <row r="40" spans="1:13" ht="19.149999999999999" customHeight="1" x14ac:dyDescent="0.4">
      <c r="B40" s="290" t="s">
        <v>84</v>
      </c>
      <c r="C40" s="291"/>
      <c r="D40" s="291"/>
      <c r="E40" s="291"/>
      <c r="F40" s="291"/>
      <c r="G40" s="292"/>
      <c r="H40" s="292"/>
      <c r="I40" s="293"/>
    </row>
    <row r="41" spans="1:13" ht="19.149999999999999" customHeight="1" x14ac:dyDescent="0.4">
      <c r="B41" s="294"/>
      <c r="C41" s="295"/>
      <c r="D41" s="295"/>
      <c r="E41" s="295"/>
      <c r="F41" s="295"/>
      <c r="G41" s="295"/>
      <c r="H41" s="295"/>
      <c r="I41" s="296"/>
    </row>
  </sheetData>
  <mergeCells count="26">
    <mergeCell ref="C11:I11"/>
    <mergeCell ref="H1:I1"/>
    <mergeCell ref="C20:D20"/>
    <mergeCell ref="E20:I20"/>
    <mergeCell ref="C21:D21"/>
    <mergeCell ref="E21:I21"/>
    <mergeCell ref="A1:C1"/>
    <mergeCell ref="H2:I2"/>
    <mergeCell ref="G4:I4"/>
    <mergeCell ref="H5:I5"/>
    <mergeCell ref="G6:I6"/>
    <mergeCell ref="G7:I7"/>
    <mergeCell ref="B40:I41"/>
    <mergeCell ref="L17:M17"/>
    <mergeCell ref="E22:I22"/>
    <mergeCell ref="E23:I23"/>
    <mergeCell ref="L18:M18"/>
    <mergeCell ref="C27:D27"/>
    <mergeCell ref="E27:I27"/>
    <mergeCell ref="C29:D31"/>
    <mergeCell ref="E29:I29"/>
    <mergeCell ref="C32:D33"/>
    <mergeCell ref="E32:I32"/>
    <mergeCell ref="E33:I33"/>
    <mergeCell ref="C22:D22"/>
    <mergeCell ref="C23:D23"/>
  </mergeCells>
  <phoneticPr fontId="1"/>
  <dataValidations count="1">
    <dataValidation type="list" allowBlank="1" showInputMessage="1" showErrorMessage="1" sqref="C21:D23" xr:uid="{7D0C590B-50AA-4662-9F2B-C1CA0F7E6D7A}">
      <formula1>$L$20:$L$36</formula1>
    </dataValidation>
  </dataValidations>
  <pageMargins left="0.23622047244094491" right="0.23622047244094491" top="0.55118110236220474" bottom="0.35433070866141736" header="0" footer="0"/>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34" r:id="rId4" name="Check Box 22">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166935" r:id="rId5" name="Check Box 23">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166936" r:id="rId6" name="Check Box 24">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C99"/>
    <pageSetUpPr fitToPage="1"/>
  </sheetPr>
  <dimension ref="A1:J39"/>
  <sheetViews>
    <sheetView showGridLines="0" tabSelected="1" zoomScaleNormal="100" workbookViewId="0">
      <selection activeCell="C5" sqref="C5"/>
    </sheetView>
  </sheetViews>
  <sheetFormatPr defaultRowHeight="13.5" x14ac:dyDescent="0.4"/>
  <cols>
    <col min="1" max="1" width="5.25" style="78" customWidth="1"/>
    <col min="2" max="2" width="13.25" style="78" customWidth="1"/>
    <col min="3" max="3" width="4.75" style="78" customWidth="1"/>
    <col min="4" max="6" width="19" style="78" customWidth="1"/>
    <col min="7" max="7" width="14" style="78" customWidth="1"/>
    <col min="8" max="8" width="9" style="78"/>
    <col min="9" max="9" width="26.375" style="78" customWidth="1"/>
    <col min="10" max="16384" width="9" style="78"/>
  </cols>
  <sheetData>
    <row r="1" spans="1:10" ht="18.75" x14ac:dyDescent="0.4">
      <c r="A1" s="341" t="s">
        <v>76</v>
      </c>
      <c r="B1" s="341"/>
      <c r="C1" s="287"/>
      <c r="F1" s="32" t="s">
        <v>73</v>
      </c>
    </row>
    <row r="2" spans="1:10" s="14" customFormat="1" ht="19.149999999999999" customHeight="1" x14ac:dyDescent="0.4">
      <c r="A2" s="17">
        <v>0</v>
      </c>
      <c r="B2" s="16"/>
      <c r="E2" s="156" t="s">
        <v>21</v>
      </c>
      <c r="F2" s="27" t="str">
        <f>IF('　入力シート'!C3="","",'　入力シート'!C3)</f>
        <v/>
      </c>
    </row>
    <row r="3" spans="1:10" s="14" customFormat="1" ht="10.9" customHeight="1" x14ac:dyDescent="0.4"/>
    <row r="4" spans="1:10" ht="18.75" x14ac:dyDescent="0.4">
      <c r="A4" s="3"/>
      <c r="B4" s="212" t="str">
        <f>IF('　入力シート'!$C$4="","",'　入力シート'!$C$4)</f>
        <v/>
      </c>
      <c r="C4" s="147" t="s">
        <v>220</v>
      </c>
      <c r="D4" s="199"/>
      <c r="E4" s="199"/>
      <c r="F4" s="211"/>
      <c r="G4" s="61"/>
    </row>
    <row r="5" spans="1:10" ht="18.75" x14ac:dyDescent="0.4">
      <c r="A5" s="3"/>
      <c r="B5" s="7"/>
      <c r="C5" s="7"/>
      <c r="D5" s="61"/>
      <c r="E5" s="61"/>
      <c r="F5" s="61"/>
      <c r="G5" s="61"/>
    </row>
    <row r="6" spans="1:10" ht="18.75" x14ac:dyDescent="0.4">
      <c r="A6" s="3"/>
      <c r="B6" s="77" t="s">
        <v>35</v>
      </c>
      <c r="C6" s="3"/>
      <c r="D6" s="3"/>
      <c r="E6" s="3"/>
    </row>
    <row r="7" spans="1:10" ht="13.15" customHeight="1" thickBot="1" x14ac:dyDescent="0.45">
      <c r="A7" s="3"/>
      <c r="B7" s="6"/>
      <c r="C7" s="6"/>
      <c r="D7" s="3"/>
      <c r="E7" s="3"/>
      <c r="F7" s="3"/>
    </row>
    <row r="8" spans="1:10" ht="18.75" x14ac:dyDescent="0.4">
      <c r="A8" s="3"/>
      <c r="B8" s="28" t="s">
        <v>5</v>
      </c>
      <c r="C8" s="347">
        <f>'　入力シート'!C5</f>
        <v>0</v>
      </c>
      <c r="D8" s="348"/>
      <c r="E8" s="348"/>
      <c r="F8" s="349"/>
    </row>
    <row r="9" spans="1:10" ht="15" thickBot="1" x14ac:dyDescent="0.45">
      <c r="A9" s="19">
        <v>1</v>
      </c>
      <c r="B9" s="30" t="s">
        <v>11</v>
      </c>
      <c r="C9" s="350">
        <f>'　入力シート'!C6</f>
        <v>0</v>
      </c>
      <c r="D9" s="351"/>
      <c r="E9" s="351"/>
      <c r="F9" s="352"/>
    </row>
    <row r="10" spans="1:10" ht="14.25" x14ac:dyDescent="0.4">
      <c r="A10" s="19"/>
      <c r="B10" s="31" t="s">
        <v>5</v>
      </c>
      <c r="C10" s="347">
        <f>'　入力シート'!C7</f>
        <v>0</v>
      </c>
      <c r="D10" s="348"/>
      <c r="E10" s="348"/>
      <c r="F10" s="349"/>
    </row>
    <row r="11" spans="1:10" ht="14.25" x14ac:dyDescent="0.4">
      <c r="A11" s="19">
        <v>2</v>
      </c>
      <c r="B11" s="29" t="s">
        <v>2</v>
      </c>
      <c r="C11" s="312">
        <f>'　入力シート'!C8</f>
        <v>0</v>
      </c>
      <c r="D11" s="313"/>
      <c r="E11" s="313"/>
      <c r="F11" s="314"/>
    </row>
    <row r="12" spans="1:10" ht="14.25" x14ac:dyDescent="0.4">
      <c r="A12" s="19"/>
      <c r="B12" s="345" t="s">
        <v>9</v>
      </c>
      <c r="C12" s="318" t="s">
        <v>6</v>
      </c>
      <c r="D12" s="319"/>
      <c r="E12" s="320">
        <f>'　入力シート'!D11</f>
        <v>0</v>
      </c>
      <c r="F12" s="321"/>
    </row>
    <row r="13" spans="1:10" x14ac:dyDescent="0.4">
      <c r="A13" s="19">
        <v>3</v>
      </c>
      <c r="B13" s="346"/>
      <c r="C13" s="315">
        <f>'　入力シート'!C12</f>
        <v>0</v>
      </c>
      <c r="D13" s="316"/>
      <c r="E13" s="316"/>
      <c r="F13" s="317"/>
      <c r="I13" s="59" t="s">
        <v>38</v>
      </c>
      <c r="J13" s="59"/>
    </row>
    <row r="14" spans="1:10" x14ac:dyDescent="0.4">
      <c r="A14" s="19">
        <v>4</v>
      </c>
      <c r="B14" s="11"/>
      <c r="C14" s="315"/>
      <c r="D14" s="316"/>
      <c r="E14" s="316"/>
      <c r="F14" s="317"/>
      <c r="I14" s="112" t="s">
        <v>39</v>
      </c>
      <c r="J14" s="79" t="s">
        <v>44</v>
      </c>
    </row>
    <row r="15" spans="1:10" ht="14.25" x14ac:dyDescent="0.4">
      <c r="A15" s="19">
        <v>5</v>
      </c>
      <c r="B15" s="9" t="s">
        <v>7</v>
      </c>
      <c r="C15" s="315">
        <f>'　入力シート'!C13</f>
        <v>0</v>
      </c>
      <c r="D15" s="316"/>
      <c r="E15" s="316"/>
      <c r="F15" s="317"/>
      <c r="I15" s="108" t="s">
        <v>40</v>
      </c>
      <c r="J15" s="109" t="s">
        <v>45</v>
      </c>
    </row>
    <row r="16" spans="1:10" ht="18.75" x14ac:dyDescent="0.4">
      <c r="A16" s="3"/>
      <c r="B16" s="76" t="s">
        <v>10</v>
      </c>
      <c r="C16" s="315">
        <f>'　入力シート'!C14</f>
        <v>0</v>
      </c>
      <c r="D16" s="316"/>
      <c r="E16" s="316"/>
      <c r="F16" s="317"/>
      <c r="I16" s="110" t="s">
        <v>41</v>
      </c>
      <c r="J16" s="111" t="s">
        <v>46</v>
      </c>
    </row>
    <row r="17" spans="1:10" ht="19.5" thickBot="1" x14ac:dyDescent="0.45">
      <c r="A17" s="3"/>
      <c r="B17" s="10" t="s">
        <v>8</v>
      </c>
      <c r="C17" s="342">
        <f>'　入力シート'!C15</f>
        <v>0</v>
      </c>
      <c r="D17" s="343"/>
      <c r="E17" s="343"/>
      <c r="F17" s="344"/>
      <c r="I17" s="110" t="s">
        <v>42</v>
      </c>
      <c r="J17" s="111" t="s">
        <v>47</v>
      </c>
    </row>
    <row r="18" spans="1:10" ht="20.25" customHeight="1" x14ac:dyDescent="0.4">
      <c r="A18" s="3"/>
      <c r="B18" s="60"/>
      <c r="C18" s="75"/>
      <c r="D18" s="75"/>
      <c r="E18" s="75"/>
      <c r="F18" s="75"/>
      <c r="I18" s="110" t="s">
        <v>43</v>
      </c>
      <c r="J18" s="111"/>
    </row>
    <row r="19" spans="1:10" ht="18.75" x14ac:dyDescent="0.4">
      <c r="A19" s="3"/>
      <c r="B19" s="147" t="s">
        <v>163</v>
      </c>
      <c r="C19" s="38"/>
      <c r="D19" s="3"/>
      <c r="E19" s="3"/>
      <c r="F19" s="3"/>
      <c r="G19" s="14"/>
    </row>
    <row r="20" spans="1:10" ht="14.45" customHeight="1" thickBot="1" x14ac:dyDescent="0.45">
      <c r="A20" s="3"/>
      <c r="B20" s="5"/>
      <c r="C20" s="5"/>
      <c r="D20" s="8"/>
      <c r="E20" s="15" t="s">
        <v>18</v>
      </c>
      <c r="F20" s="4"/>
      <c r="G20" s="14"/>
    </row>
    <row r="21" spans="1:10" ht="21" customHeight="1" thickBot="1" x14ac:dyDescent="0.45">
      <c r="B21" s="336" t="s">
        <v>17</v>
      </c>
      <c r="C21" s="337"/>
      <c r="D21" s="81" t="s">
        <v>19</v>
      </c>
      <c r="E21" s="82" t="s">
        <v>20</v>
      </c>
      <c r="F21" s="18"/>
      <c r="G21" s="14"/>
    </row>
    <row r="22" spans="1:10" ht="21.6" customHeight="1" thickTop="1" x14ac:dyDescent="0.4">
      <c r="A22" s="78">
        <v>6</v>
      </c>
      <c r="B22" s="338"/>
      <c r="C22" s="339"/>
      <c r="D22" s="157"/>
      <c r="E22" s="158"/>
      <c r="F22" s="85"/>
      <c r="G22" s="14"/>
    </row>
    <row r="23" spans="1:10" ht="21.6" customHeight="1" x14ac:dyDescent="0.4">
      <c r="A23" s="78">
        <v>7</v>
      </c>
      <c r="B23" s="159"/>
      <c r="C23" s="160"/>
      <c r="D23" s="161"/>
      <c r="E23" s="162"/>
      <c r="F23" s="85"/>
      <c r="G23" s="14"/>
    </row>
    <row r="24" spans="1:10" ht="21.6" customHeight="1" x14ac:dyDescent="0.4">
      <c r="A24" s="78">
        <v>8</v>
      </c>
      <c r="B24" s="159"/>
      <c r="C24" s="160"/>
      <c r="D24" s="161"/>
      <c r="E24" s="162"/>
      <c r="F24" s="85"/>
      <c r="G24" s="14"/>
    </row>
    <row r="25" spans="1:10" ht="21.6" customHeight="1" thickBot="1" x14ac:dyDescent="0.45">
      <c r="A25" s="78">
        <v>9</v>
      </c>
      <c r="B25" s="334"/>
      <c r="C25" s="335"/>
      <c r="D25" s="163"/>
      <c r="E25" s="164"/>
      <c r="F25" s="85"/>
      <c r="G25" s="14"/>
    </row>
    <row r="26" spans="1:10" ht="5.25" customHeight="1" thickBot="1" x14ac:dyDescent="0.45">
      <c r="B26" s="14"/>
      <c r="C26" s="14"/>
      <c r="D26" s="61"/>
      <c r="E26" s="91"/>
      <c r="F26" s="61"/>
      <c r="G26" s="14"/>
    </row>
    <row r="27" spans="1:10" ht="21.6" customHeight="1" thickBot="1" x14ac:dyDescent="0.45">
      <c r="B27" s="336" t="s">
        <v>86</v>
      </c>
      <c r="C27" s="340"/>
      <c r="D27" s="82" t="s">
        <v>87</v>
      </c>
      <c r="E27" s="106" t="s">
        <v>109</v>
      </c>
      <c r="F27" s="92"/>
      <c r="G27" s="14"/>
    </row>
    <row r="28" spans="1:10" ht="21.6" customHeight="1" thickTop="1" x14ac:dyDescent="0.4">
      <c r="A28" s="78">
        <v>10</v>
      </c>
      <c r="B28" s="338"/>
      <c r="C28" s="339"/>
      <c r="D28" s="165"/>
      <c r="E28" s="166"/>
      <c r="F28" s="92"/>
      <c r="G28" s="14"/>
    </row>
    <row r="29" spans="1:10" ht="10.5" customHeight="1" x14ac:dyDescent="0.4"/>
    <row r="30" spans="1:10" ht="18.75" x14ac:dyDescent="0.4">
      <c r="A30" s="19"/>
      <c r="B30" s="77" t="s">
        <v>16</v>
      </c>
      <c r="C30" s="38"/>
      <c r="D30" s="3"/>
      <c r="E30" s="3"/>
      <c r="F30" s="3"/>
    </row>
    <row r="31" spans="1:10" ht="8.25" customHeight="1" thickBot="1" x14ac:dyDescent="0.45">
      <c r="A31" s="19"/>
      <c r="B31" s="77"/>
      <c r="C31" s="38"/>
      <c r="D31" s="3"/>
      <c r="E31" s="3"/>
      <c r="F31" s="3"/>
    </row>
    <row r="32" spans="1:10" ht="24" customHeight="1" thickBot="1" x14ac:dyDescent="0.45">
      <c r="A32" s="99"/>
      <c r="B32" s="322" t="s">
        <v>179</v>
      </c>
      <c r="C32" s="323"/>
      <c r="D32" s="323"/>
      <c r="E32" s="324"/>
      <c r="F32" s="155" t="s">
        <v>36</v>
      </c>
      <c r="G32"/>
    </row>
    <row r="33" spans="1:7" ht="24" customHeight="1" thickTop="1" x14ac:dyDescent="0.4">
      <c r="A33" s="99">
        <v>11</v>
      </c>
      <c r="B33" s="328" t="s">
        <v>110</v>
      </c>
      <c r="C33" s="329"/>
      <c r="D33" s="167" t="s">
        <v>177</v>
      </c>
      <c r="E33" s="170"/>
      <c r="F33" s="325">
        <f>E35*0.5</f>
        <v>0</v>
      </c>
      <c r="G33"/>
    </row>
    <row r="34" spans="1:7" ht="24" customHeight="1" x14ac:dyDescent="0.4">
      <c r="A34" s="99"/>
      <c r="B34" s="330"/>
      <c r="C34" s="331"/>
      <c r="D34" s="168" t="s">
        <v>176</v>
      </c>
      <c r="E34" s="173"/>
      <c r="F34" s="326"/>
      <c r="G34"/>
    </row>
    <row r="35" spans="1:7" ht="24" customHeight="1" thickBot="1" x14ac:dyDescent="0.45">
      <c r="A35" s="99"/>
      <c r="B35" s="332"/>
      <c r="C35" s="333"/>
      <c r="D35" s="169" t="s">
        <v>178</v>
      </c>
      <c r="E35" s="174">
        <f>E33+E34</f>
        <v>0</v>
      </c>
      <c r="F35" s="327"/>
    </row>
    <row r="36" spans="1:7" s="14" customFormat="1" ht="19.149999999999999" customHeight="1" x14ac:dyDescent="0.4"/>
    <row r="37" spans="1:7" s="180" customFormat="1" ht="19.5" thickBot="1" x14ac:dyDescent="0.25">
      <c r="A37" s="178"/>
      <c r="B37" s="194" t="s">
        <v>194</v>
      </c>
      <c r="C37" s="179"/>
      <c r="D37" s="179"/>
      <c r="E37" s="179"/>
      <c r="F37" s="179"/>
    </row>
    <row r="38" spans="1:7" ht="21" customHeight="1" thickBot="1" x14ac:dyDescent="0.45">
      <c r="A38" s="99">
        <v>12</v>
      </c>
      <c r="B38" s="195" t="s">
        <v>195</v>
      </c>
      <c r="C38" s="310"/>
      <c r="D38" s="311"/>
      <c r="E38" s="196" t="s">
        <v>196</v>
      </c>
      <c r="F38" s="197">
        <f>C38</f>
        <v>0</v>
      </c>
    </row>
    <row r="39" spans="1:7" ht="21.75" customHeight="1" x14ac:dyDescent="0.4"/>
  </sheetData>
  <mergeCells count="22">
    <mergeCell ref="A1:C1"/>
    <mergeCell ref="C16:F16"/>
    <mergeCell ref="C17:F17"/>
    <mergeCell ref="B12:B13"/>
    <mergeCell ref="C8:F8"/>
    <mergeCell ref="C9:F9"/>
    <mergeCell ref="C10:F10"/>
    <mergeCell ref="C38:D38"/>
    <mergeCell ref="C11:F11"/>
    <mergeCell ref="C15:F15"/>
    <mergeCell ref="C12:D12"/>
    <mergeCell ref="E12:F12"/>
    <mergeCell ref="C13:F13"/>
    <mergeCell ref="C14:F14"/>
    <mergeCell ref="B32:E32"/>
    <mergeCell ref="F33:F35"/>
    <mergeCell ref="B33:C35"/>
    <mergeCell ref="B25:C25"/>
    <mergeCell ref="B21:C21"/>
    <mergeCell ref="B22:C22"/>
    <mergeCell ref="B27:C27"/>
    <mergeCell ref="B28:C28"/>
  </mergeCells>
  <phoneticPr fontId="1"/>
  <conditionalFormatting sqref="B28">
    <cfRule type="cellIs" dxfId="21" priority="5" operator="equal">
      <formula>""</formula>
    </cfRule>
  </conditionalFormatting>
  <conditionalFormatting sqref="B22:C25 D23:E25">
    <cfRule type="cellIs" dxfId="20" priority="6" operator="equal">
      <formula>""</formula>
    </cfRule>
  </conditionalFormatting>
  <conditionalFormatting sqref="C38 F38">
    <cfRule type="cellIs" dxfId="19" priority="1" operator="equal">
      <formula>""</formula>
    </cfRule>
  </conditionalFormatting>
  <conditionalFormatting sqref="D22:E22">
    <cfRule type="cellIs" dxfId="18" priority="8" operator="equal">
      <formula>""</formula>
    </cfRule>
  </conditionalFormatting>
  <conditionalFormatting sqref="D28:E28">
    <cfRule type="cellIs" dxfId="17" priority="3" operator="equal">
      <formula>""</formula>
    </cfRule>
  </conditionalFormatting>
  <conditionalFormatting sqref="D33:E34">
    <cfRule type="cellIs" dxfId="16" priority="2" operator="equal">
      <formula>""</formula>
    </cfRule>
  </conditionalFormatting>
  <dataValidations count="2">
    <dataValidation type="list" allowBlank="1" showInputMessage="1" showErrorMessage="1" sqref="D22:D26" xr:uid="{00000000-0002-0000-1A00-000000000000}">
      <formula1>$I$15:$I$19</formula1>
    </dataValidation>
    <dataValidation type="list" allowBlank="1" showInputMessage="1" showErrorMessage="1" sqref="E22:E26" xr:uid="{00000000-0002-0000-1A00-000001000000}">
      <formula1>$J$15:$J$18</formula1>
    </dataValidation>
  </dataValidations>
  <pageMargins left="0.82677165354330717"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3</xdr:col>
                    <xdr:colOff>19050</xdr:colOff>
                    <xdr:row>43</xdr:row>
                    <xdr:rowOff>19050</xdr:rowOff>
                  </from>
                  <to>
                    <xdr:col>3</xdr:col>
                    <xdr:colOff>1162050</xdr:colOff>
                    <xdr:row>44</xdr:row>
                    <xdr:rowOff>95250</xdr:rowOff>
                  </to>
                </anchor>
              </controlPr>
            </control>
          </mc:Choice>
        </mc:AlternateContent>
        <mc:AlternateContent xmlns:mc="http://schemas.openxmlformats.org/markup-compatibility/2006">
          <mc:Choice Requires="x14">
            <control shapeId="77830" r:id="rId5" name="Check Box 6">
              <controlPr defaultSize="0" autoFill="0" autoLine="0" autoPict="0">
                <anchor moveWithCells="1">
                  <from>
                    <xdr:col>4</xdr:col>
                    <xdr:colOff>19050</xdr:colOff>
                    <xdr:row>38</xdr:row>
                    <xdr:rowOff>0</xdr:rowOff>
                  </from>
                  <to>
                    <xdr:col>4</xdr:col>
                    <xdr:colOff>1162050</xdr:colOff>
                    <xdr:row>38</xdr:row>
                    <xdr:rowOff>266700</xdr:rowOff>
                  </to>
                </anchor>
              </controlPr>
            </control>
          </mc:Choice>
        </mc:AlternateContent>
        <mc:AlternateContent xmlns:mc="http://schemas.openxmlformats.org/markup-compatibility/2006">
          <mc:Choice Requires="x14">
            <control shapeId="77889" r:id="rId6" name="Check Box 65">
              <controlPr defaultSize="0" autoFill="0" autoLine="0" autoPict="0">
                <anchor moveWithCells="1">
                  <from>
                    <xdr:col>4</xdr:col>
                    <xdr:colOff>19050</xdr:colOff>
                    <xdr:row>36</xdr:row>
                    <xdr:rowOff>0</xdr:rowOff>
                  </from>
                  <to>
                    <xdr:col>4</xdr:col>
                    <xdr:colOff>1152525</xdr:colOff>
                    <xdr:row>37</xdr:row>
                    <xdr:rowOff>0</xdr:rowOff>
                  </to>
                </anchor>
              </controlPr>
            </control>
          </mc:Choice>
        </mc:AlternateContent>
        <mc:AlternateContent xmlns:mc="http://schemas.openxmlformats.org/markup-compatibility/2006">
          <mc:Choice Requires="x14">
            <control shapeId="77890" r:id="rId7" name="Check Box 66">
              <controlPr defaultSize="0" autoFill="0" autoLine="0" autoPict="0">
                <anchor moveWithCells="1">
                  <from>
                    <xdr:col>3</xdr:col>
                    <xdr:colOff>19050</xdr:colOff>
                    <xdr:row>36</xdr:row>
                    <xdr:rowOff>0</xdr:rowOff>
                  </from>
                  <to>
                    <xdr:col>3</xdr:col>
                    <xdr:colOff>1152525</xdr:colOff>
                    <xdr:row>37</xdr:row>
                    <xdr:rowOff>0</xdr:rowOff>
                  </to>
                </anchor>
              </controlPr>
            </control>
          </mc:Choice>
        </mc:AlternateContent>
        <mc:AlternateContent xmlns:mc="http://schemas.openxmlformats.org/markup-compatibility/2006">
          <mc:Choice Requires="x14">
            <control shapeId="77891" r:id="rId8" name="Check Box 67">
              <controlPr defaultSize="0" autoFill="0" autoLine="0" autoPict="0">
                <anchor moveWithCells="1">
                  <from>
                    <xdr:col>2</xdr:col>
                    <xdr:colOff>19050</xdr:colOff>
                    <xdr:row>36</xdr:row>
                    <xdr:rowOff>0</xdr:rowOff>
                  </from>
                  <to>
                    <xdr:col>3</xdr:col>
                    <xdr:colOff>800100</xdr:colOff>
                    <xdr:row>37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D7151-852D-4971-AE6E-265CC4381C16}">
  <sheetPr>
    <tabColor rgb="FFFFCC99"/>
    <pageSetUpPr fitToPage="1"/>
  </sheetPr>
  <dimension ref="A1:J39"/>
  <sheetViews>
    <sheetView showGridLines="0" topLeftCell="A4" zoomScaleNormal="100" workbookViewId="0">
      <selection activeCell="B5" sqref="B5"/>
    </sheetView>
  </sheetViews>
  <sheetFormatPr defaultRowHeight="13.5" x14ac:dyDescent="0.4"/>
  <cols>
    <col min="1" max="1" width="5.25" style="78" customWidth="1"/>
    <col min="2" max="2" width="13.25" style="78" customWidth="1"/>
    <col min="3" max="3" width="4.75" style="78" customWidth="1"/>
    <col min="4" max="6" width="19" style="78" customWidth="1"/>
    <col min="7" max="7" width="14" style="78" customWidth="1"/>
    <col min="8" max="8" width="9" style="78"/>
    <col min="9" max="9" width="26.375" style="78" customWidth="1"/>
    <col min="10" max="16384" width="9" style="78"/>
  </cols>
  <sheetData>
    <row r="1" spans="1:10" ht="18.75" x14ac:dyDescent="0.4">
      <c r="A1" s="341" t="s">
        <v>76</v>
      </c>
      <c r="B1" s="341"/>
      <c r="C1" s="287"/>
      <c r="F1" s="32" t="s">
        <v>73</v>
      </c>
    </row>
    <row r="2" spans="1:10" s="14" customFormat="1" ht="19.149999999999999" customHeight="1" x14ac:dyDescent="0.4">
      <c r="A2" s="17">
        <v>0</v>
      </c>
      <c r="B2" s="16"/>
      <c r="E2" s="156" t="s">
        <v>21</v>
      </c>
      <c r="F2" s="27">
        <f>IF('　入力シート 記入例'!C3="","",'　入力シート 記入例'!C3)</f>
        <v>45937</v>
      </c>
    </row>
    <row r="3" spans="1:10" s="14" customFormat="1" ht="10.9" customHeight="1" x14ac:dyDescent="0.4"/>
    <row r="4" spans="1:10" ht="18.75" x14ac:dyDescent="0.4">
      <c r="A4" s="3"/>
      <c r="B4" s="212" t="str">
        <f>IF('　入力シート 記入例'!$C$4="","",'　入力シート 記入例'!$C$4)</f>
        <v>事業実績書</v>
      </c>
      <c r="C4" s="147" t="s">
        <v>212</v>
      </c>
      <c r="D4" s="199"/>
      <c r="E4" s="199"/>
      <c r="F4" s="211"/>
      <c r="G4" s="61"/>
    </row>
    <row r="5" spans="1:10" ht="18.75" x14ac:dyDescent="0.4">
      <c r="A5" s="3"/>
      <c r="B5" s="7"/>
      <c r="C5" s="7"/>
      <c r="D5" s="61"/>
      <c r="E5" s="61"/>
      <c r="F5" s="61"/>
      <c r="G5" s="61"/>
    </row>
    <row r="6" spans="1:10" ht="18.75" x14ac:dyDescent="0.4">
      <c r="A6" s="3"/>
      <c r="B6" s="77" t="s">
        <v>35</v>
      </c>
      <c r="C6" s="3"/>
      <c r="D6" s="3"/>
      <c r="E6" s="3"/>
    </row>
    <row r="7" spans="1:10" ht="13.15" customHeight="1" thickBot="1" x14ac:dyDescent="0.45">
      <c r="A7" s="3"/>
      <c r="B7" s="6"/>
      <c r="C7" s="6"/>
      <c r="D7" s="3"/>
      <c r="E7" s="3"/>
      <c r="F7" s="3"/>
    </row>
    <row r="8" spans="1:10" ht="18.75" x14ac:dyDescent="0.4">
      <c r="A8" s="3"/>
      <c r="B8" s="28" t="s">
        <v>5</v>
      </c>
      <c r="C8" s="347" t="str">
        <f>'　入力シート 記入例'!C5:E5</f>
        <v>ｶﾌﾞｼｷｶﾞｲｼｬ　ﾐﾔｻﾞｷ</v>
      </c>
      <c r="D8" s="348"/>
      <c r="E8" s="348"/>
      <c r="F8" s="349"/>
    </row>
    <row r="9" spans="1:10" ht="15" thickBot="1" x14ac:dyDescent="0.45">
      <c r="A9" s="19">
        <v>1</v>
      </c>
      <c r="B9" s="30" t="s">
        <v>11</v>
      </c>
      <c r="C9" s="350" t="str">
        <f>'　入力シート 記入例'!C6:E6</f>
        <v>株式会社　宮崎</v>
      </c>
      <c r="D9" s="351"/>
      <c r="E9" s="351"/>
      <c r="F9" s="352"/>
    </row>
    <row r="10" spans="1:10" ht="14.25" x14ac:dyDescent="0.4">
      <c r="A10" s="19"/>
      <c r="B10" s="31" t="s">
        <v>5</v>
      </c>
      <c r="C10" s="347" t="str">
        <f>'　入力シート 記入例'!C7:E7</f>
        <v>ﾐﾔｻﾞｷ　ﾀﾛｳ</v>
      </c>
      <c r="D10" s="348"/>
      <c r="E10" s="348"/>
      <c r="F10" s="349"/>
    </row>
    <row r="11" spans="1:10" ht="14.25" x14ac:dyDescent="0.4">
      <c r="A11" s="19">
        <v>2</v>
      </c>
      <c r="B11" s="29" t="s">
        <v>2</v>
      </c>
      <c r="C11" s="312" t="str">
        <f>'　入力シート 記入例'!C8:E8</f>
        <v>宮崎　太郎</v>
      </c>
      <c r="D11" s="313"/>
      <c r="E11" s="313"/>
      <c r="F11" s="314"/>
    </row>
    <row r="12" spans="1:10" ht="14.25" x14ac:dyDescent="0.4">
      <c r="A12" s="19"/>
      <c r="B12" s="345" t="s">
        <v>9</v>
      </c>
      <c r="C12" s="318" t="s">
        <v>6</v>
      </c>
      <c r="D12" s="319"/>
      <c r="E12" s="320" t="str">
        <f>'　入力シート 記入例'!D11</f>
        <v>880-0001</v>
      </c>
      <c r="F12" s="321"/>
    </row>
    <row r="13" spans="1:10" x14ac:dyDescent="0.4">
      <c r="A13" s="19">
        <v>3</v>
      </c>
      <c r="B13" s="346"/>
      <c r="C13" s="315" t="str">
        <f>'　入力シート 記入例'!C12:E12</f>
        <v>宮崎県宮崎市</v>
      </c>
      <c r="D13" s="316"/>
      <c r="E13" s="316"/>
      <c r="F13" s="317"/>
      <c r="I13" s="59" t="s">
        <v>4</v>
      </c>
      <c r="J13" s="59"/>
    </row>
    <row r="14" spans="1:10" x14ac:dyDescent="0.4">
      <c r="A14" s="19">
        <v>4</v>
      </c>
      <c r="B14" s="11"/>
      <c r="C14" s="315"/>
      <c r="D14" s="316"/>
      <c r="E14" s="316"/>
      <c r="F14" s="317"/>
      <c r="I14" s="112" t="s">
        <v>39</v>
      </c>
      <c r="J14" s="79" t="s">
        <v>44</v>
      </c>
    </row>
    <row r="15" spans="1:10" ht="14.25" x14ac:dyDescent="0.4">
      <c r="A15" s="19">
        <v>5</v>
      </c>
      <c r="B15" s="9" t="s">
        <v>7</v>
      </c>
      <c r="C15" s="315" t="str">
        <f>'　入力シート 記入例'!C13:E13</f>
        <v>0985-99-9999</v>
      </c>
      <c r="D15" s="316"/>
      <c r="E15" s="316"/>
      <c r="F15" s="317"/>
      <c r="I15" s="108" t="s">
        <v>40</v>
      </c>
      <c r="J15" s="109" t="s">
        <v>45</v>
      </c>
    </row>
    <row r="16" spans="1:10" ht="18.75" x14ac:dyDescent="0.4">
      <c r="A16" s="3"/>
      <c r="B16" s="76" t="s">
        <v>10</v>
      </c>
      <c r="C16" s="315" t="str">
        <f>'　入力シート 記入例'!C14:E14</f>
        <v>0985-11-1111</v>
      </c>
      <c r="D16" s="316"/>
      <c r="E16" s="316"/>
      <c r="F16" s="317"/>
      <c r="I16" s="110" t="s">
        <v>14</v>
      </c>
      <c r="J16" s="111" t="s">
        <v>15</v>
      </c>
    </row>
    <row r="17" spans="1:10" ht="19.5" thickBot="1" x14ac:dyDescent="0.45">
      <c r="A17" s="3"/>
      <c r="B17" s="10" t="s">
        <v>8</v>
      </c>
      <c r="C17" s="342" t="str">
        <f>'　入力シート 記入例'!C15:E15</f>
        <v>hanako-miyazaki@pref.miyazaki.lg.jp</v>
      </c>
      <c r="D17" s="343"/>
      <c r="E17" s="343"/>
      <c r="F17" s="344"/>
      <c r="I17" s="110" t="s">
        <v>42</v>
      </c>
      <c r="J17" s="111" t="s">
        <v>47</v>
      </c>
    </row>
    <row r="18" spans="1:10" ht="20.25" customHeight="1" x14ac:dyDescent="0.4">
      <c r="A18" s="3"/>
      <c r="B18" s="60"/>
      <c r="C18" s="75"/>
      <c r="D18" s="75"/>
      <c r="E18" s="75"/>
      <c r="F18" s="75"/>
      <c r="I18" s="110" t="s">
        <v>43</v>
      </c>
      <c r="J18" s="111"/>
    </row>
    <row r="19" spans="1:10" ht="18.75" x14ac:dyDescent="0.4">
      <c r="A19" s="3"/>
      <c r="B19" s="147" t="s">
        <v>163</v>
      </c>
      <c r="C19" s="38"/>
      <c r="D19" s="3"/>
      <c r="E19" s="3"/>
      <c r="F19" s="3"/>
      <c r="G19" s="14"/>
    </row>
    <row r="20" spans="1:10" ht="14.45" customHeight="1" thickBot="1" x14ac:dyDescent="0.45">
      <c r="A20" s="3"/>
      <c r="B20" s="5"/>
      <c r="C20" s="5"/>
      <c r="D20" s="8"/>
      <c r="E20" s="15" t="s">
        <v>18</v>
      </c>
      <c r="F20" s="4"/>
      <c r="G20" s="14"/>
    </row>
    <row r="21" spans="1:10" ht="21" customHeight="1" thickBot="1" x14ac:dyDescent="0.45">
      <c r="B21" s="336" t="s">
        <v>17</v>
      </c>
      <c r="C21" s="337"/>
      <c r="D21" s="81" t="s">
        <v>19</v>
      </c>
      <c r="E21" s="82" t="s">
        <v>20</v>
      </c>
      <c r="F21" s="18"/>
      <c r="G21" s="14"/>
    </row>
    <row r="22" spans="1:10" ht="21.6" customHeight="1" thickTop="1" x14ac:dyDescent="0.4">
      <c r="A22" s="78">
        <v>6</v>
      </c>
      <c r="B22" s="355" t="s">
        <v>157</v>
      </c>
      <c r="C22" s="356"/>
      <c r="D22" s="83" t="s">
        <v>14</v>
      </c>
      <c r="E22" s="84" t="s">
        <v>15</v>
      </c>
      <c r="F22" s="85"/>
      <c r="G22" s="14"/>
    </row>
    <row r="23" spans="1:10" ht="21.6" customHeight="1" x14ac:dyDescent="0.4">
      <c r="A23" s="78">
        <v>7</v>
      </c>
      <c r="B23" s="86"/>
      <c r="C23" s="87"/>
      <c r="D23" s="80"/>
      <c r="E23" s="88"/>
      <c r="F23" s="85"/>
      <c r="G23" s="14"/>
    </row>
    <row r="24" spans="1:10" ht="21.6" customHeight="1" x14ac:dyDescent="0.4">
      <c r="A24" s="78">
        <v>8</v>
      </c>
      <c r="B24" s="86"/>
      <c r="C24" s="87"/>
      <c r="D24" s="80"/>
      <c r="E24" s="88"/>
      <c r="F24" s="85"/>
      <c r="G24" s="14"/>
    </row>
    <row r="25" spans="1:10" ht="21.6" customHeight="1" thickBot="1" x14ac:dyDescent="0.45">
      <c r="A25" s="78">
        <v>9</v>
      </c>
      <c r="B25" s="364"/>
      <c r="C25" s="365"/>
      <c r="D25" s="89"/>
      <c r="E25" s="90"/>
      <c r="F25" s="85"/>
      <c r="G25" s="14"/>
    </row>
    <row r="26" spans="1:10" ht="5.25" customHeight="1" thickBot="1" x14ac:dyDescent="0.45">
      <c r="B26" s="14"/>
      <c r="C26" s="14"/>
      <c r="D26" s="61"/>
      <c r="E26" s="91"/>
      <c r="F26" s="61"/>
      <c r="G26" s="14"/>
    </row>
    <row r="27" spans="1:10" ht="21.6" customHeight="1" thickBot="1" x14ac:dyDescent="0.45">
      <c r="B27" s="336" t="s">
        <v>86</v>
      </c>
      <c r="C27" s="340"/>
      <c r="D27" s="82" t="s">
        <v>87</v>
      </c>
      <c r="E27" s="106" t="s">
        <v>109</v>
      </c>
      <c r="F27" s="92"/>
      <c r="G27" s="14"/>
    </row>
    <row r="28" spans="1:10" ht="21.6" customHeight="1" thickTop="1" x14ac:dyDescent="0.4">
      <c r="A28" s="78">
        <v>10</v>
      </c>
      <c r="B28" s="355" t="s">
        <v>162</v>
      </c>
      <c r="C28" s="356"/>
      <c r="D28" s="93">
        <v>45580</v>
      </c>
      <c r="E28" s="107" t="s">
        <v>158</v>
      </c>
      <c r="F28" s="92"/>
      <c r="G28" s="14"/>
    </row>
    <row r="29" spans="1:10" ht="10.5" customHeight="1" x14ac:dyDescent="0.4"/>
    <row r="30" spans="1:10" ht="18.75" x14ac:dyDescent="0.4">
      <c r="A30" s="19"/>
      <c r="B30" s="77" t="s">
        <v>16</v>
      </c>
      <c r="C30" s="38"/>
      <c r="D30" s="3"/>
      <c r="E30" s="3"/>
      <c r="F30" s="3"/>
    </row>
    <row r="31" spans="1:10" ht="8.25" customHeight="1" thickBot="1" x14ac:dyDescent="0.45">
      <c r="A31" s="19"/>
      <c r="B31" s="77"/>
      <c r="C31" s="38"/>
      <c r="D31" s="3"/>
      <c r="E31" s="3"/>
      <c r="F31" s="3"/>
    </row>
    <row r="32" spans="1:10" ht="24" customHeight="1" thickBot="1" x14ac:dyDescent="0.45">
      <c r="A32" s="99"/>
      <c r="B32" s="322" t="s">
        <v>179</v>
      </c>
      <c r="C32" s="362"/>
      <c r="D32" s="362"/>
      <c r="E32" s="363"/>
      <c r="F32" s="155" t="s">
        <v>36</v>
      </c>
      <c r="G32"/>
    </row>
    <row r="33" spans="1:7" ht="24" customHeight="1" thickTop="1" x14ac:dyDescent="0.4">
      <c r="A33" s="99">
        <v>11</v>
      </c>
      <c r="B33" s="328" t="s">
        <v>110</v>
      </c>
      <c r="C33" s="357"/>
      <c r="D33" s="167" t="s">
        <v>177</v>
      </c>
      <c r="E33" s="170">
        <v>50000</v>
      </c>
      <c r="F33" s="325">
        <f>E35*0.5</f>
        <v>27500</v>
      </c>
      <c r="G33"/>
    </row>
    <row r="34" spans="1:7" ht="24" customHeight="1" x14ac:dyDescent="0.4">
      <c r="A34" s="99"/>
      <c r="B34" s="358"/>
      <c r="C34" s="359"/>
      <c r="D34" s="168" t="s">
        <v>176</v>
      </c>
      <c r="E34" s="171">
        <v>5000</v>
      </c>
      <c r="F34" s="353"/>
      <c r="G34"/>
    </row>
    <row r="35" spans="1:7" ht="24" customHeight="1" thickBot="1" x14ac:dyDescent="0.45">
      <c r="A35" s="99"/>
      <c r="B35" s="360"/>
      <c r="C35" s="361"/>
      <c r="D35" s="169" t="s">
        <v>178</v>
      </c>
      <c r="E35" s="172">
        <f>E33+E34</f>
        <v>55000</v>
      </c>
      <c r="F35" s="354"/>
    </row>
    <row r="36" spans="1:7" s="14" customFormat="1" ht="19.149999999999999" customHeight="1" x14ac:dyDescent="0.4"/>
    <row r="37" spans="1:7" s="180" customFormat="1" ht="19.5" thickBot="1" x14ac:dyDescent="0.25">
      <c r="A37" s="178"/>
      <c r="B37" s="194" t="s">
        <v>194</v>
      </c>
      <c r="C37" s="179"/>
      <c r="D37" s="179"/>
      <c r="E37" s="179"/>
      <c r="F37" s="179"/>
    </row>
    <row r="38" spans="1:7" ht="21" customHeight="1" thickBot="1" x14ac:dyDescent="0.45">
      <c r="A38" s="99">
        <v>12</v>
      </c>
      <c r="B38" s="195" t="s">
        <v>195</v>
      </c>
      <c r="C38" s="310">
        <v>25000</v>
      </c>
      <c r="D38" s="311"/>
      <c r="E38" s="196" t="s">
        <v>196</v>
      </c>
      <c r="F38" s="197">
        <f>C38</f>
        <v>25000</v>
      </c>
    </row>
    <row r="39" spans="1:7" ht="21.75" customHeight="1" x14ac:dyDescent="0.4"/>
  </sheetData>
  <mergeCells count="22">
    <mergeCell ref="C38:D38"/>
    <mergeCell ref="C14:F14"/>
    <mergeCell ref="F33:F35"/>
    <mergeCell ref="B28:C28"/>
    <mergeCell ref="B33:C35"/>
    <mergeCell ref="B32:E32"/>
    <mergeCell ref="B27:C27"/>
    <mergeCell ref="B25:C25"/>
    <mergeCell ref="C15:F15"/>
    <mergeCell ref="C16:F16"/>
    <mergeCell ref="C17:F17"/>
    <mergeCell ref="B21:C21"/>
    <mergeCell ref="B22:C22"/>
    <mergeCell ref="A1:C1"/>
    <mergeCell ref="C8:F8"/>
    <mergeCell ref="C9:F9"/>
    <mergeCell ref="C10:F10"/>
    <mergeCell ref="B12:B13"/>
    <mergeCell ref="C12:D12"/>
    <mergeCell ref="E12:F12"/>
    <mergeCell ref="C13:F13"/>
    <mergeCell ref="C11:F11"/>
  </mergeCells>
  <phoneticPr fontId="1"/>
  <conditionalFormatting sqref="B28">
    <cfRule type="cellIs" dxfId="15" priority="6" operator="equal">
      <formula>""</formula>
    </cfRule>
  </conditionalFormatting>
  <conditionalFormatting sqref="B22:C25 D23:E25">
    <cfRule type="cellIs" dxfId="14" priority="7" operator="equal">
      <formula>""</formula>
    </cfRule>
  </conditionalFormatting>
  <conditionalFormatting sqref="C38 F38">
    <cfRule type="cellIs" dxfId="13" priority="1" operator="equal">
      <formula>""</formula>
    </cfRule>
  </conditionalFormatting>
  <conditionalFormatting sqref="D22:E22">
    <cfRule type="cellIs" dxfId="12" priority="9" operator="equal">
      <formula>""</formula>
    </cfRule>
  </conditionalFormatting>
  <conditionalFormatting sqref="D28:E28">
    <cfRule type="cellIs" dxfId="11" priority="4" operator="equal">
      <formula>""</formula>
    </cfRule>
  </conditionalFormatting>
  <conditionalFormatting sqref="D33:E34">
    <cfRule type="cellIs" dxfId="10" priority="2" operator="equal">
      <formula>""</formula>
    </cfRule>
  </conditionalFormatting>
  <conditionalFormatting sqref="F2">
    <cfRule type="cellIs" dxfId="9" priority="8" operator="equal">
      <formula>""</formula>
    </cfRule>
  </conditionalFormatting>
  <dataValidations count="2">
    <dataValidation type="list" allowBlank="1" showInputMessage="1" showErrorMessage="1" sqref="E22:E26" xr:uid="{7977ABF9-F345-4865-A1FF-B50B3CEAF84C}">
      <formula1>$J$15:$J$18</formula1>
    </dataValidation>
    <dataValidation type="list" allowBlank="1" showInputMessage="1" showErrorMessage="1" sqref="D22:D26" xr:uid="{CA20D7BE-F8CA-4BC1-8A25-3F0833A68731}">
      <formula1>$I$15:$I$19</formula1>
    </dataValidation>
  </dataValidations>
  <pageMargins left="0.82677165354330717" right="0.23622047244094491" top="0.55118110236220474" bottom="0.35433070866141736" header="0" footer="0"/>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Check Box 1">
              <controlPr defaultSize="0" autoFill="0" autoLine="0" autoPict="0">
                <anchor moveWithCells="1">
                  <from>
                    <xdr:col>3</xdr:col>
                    <xdr:colOff>19050</xdr:colOff>
                    <xdr:row>43</xdr:row>
                    <xdr:rowOff>19050</xdr:rowOff>
                  </from>
                  <to>
                    <xdr:col>3</xdr:col>
                    <xdr:colOff>1162050</xdr:colOff>
                    <xdr:row>44</xdr:row>
                    <xdr:rowOff>95250</xdr:rowOff>
                  </to>
                </anchor>
              </controlPr>
            </control>
          </mc:Choice>
        </mc:AlternateContent>
        <mc:AlternateContent xmlns:mc="http://schemas.openxmlformats.org/markup-compatibility/2006">
          <mc:Choice Requires="x14">
            <control shapeId="267266" r:id="rId5" name="Check Box 2">
              <controlPr defaultSize="0" autoFill="0" autoLine="0" autoPict="0">
                <anchor moveWithCells="1">
                  <from>
                    <xdr:col>4</xdr:col>
                    <xdr:colOff>19050</xdr:colOff>
                    <xdr:row>38</xdr:row>
                    <xdr:rowOff>0</xdr:rowOff>
                  </from>
                  <to>
                    <xdr:col>4</xdr:col>
                    <xdr:colOff>1162050</xdr:colOff>
                    <xdr:row>38</xdr:row>
                    <xdr:rowOff>266700</xdr:rowOff>
                  </to>
                </anchor>
              </controlPr>
            </control>
          </mc:Choice>
        </mc:AlternateContent>
        <mc:AlternateContent xmlns:mc="http://schemas.openxmlformats.org/markup-compatibility/2006">
          <mc:Choice Requires="x14">
            <control shapeId="267270" r:id="rId6" name="Check Box 6">
              <controlPr defaultSize="0" autoFill="0" autoLine="0" autoPict="0">
                <anchor moveWithCells="1">
                  <from>
                    <xdr:col>5</xdr:col>
                    <xdr:colOff>19050</xdr:colOff>
                    <xdr:row>36</xdr:row>
                    <xdr:rowOff>0</xdr:rowOff>
                  </from>
                  <to>
                    <xdr:col>5</xdr:col>
                    <xdr:colOff>1152525</xdr:colOff>
                    <xdr:row>37</xdr:row>
                    <xdr:rowOff>9525</xdr:rowOff>
                  </to>
                </anchor>
              </controlPr>
            </control>
          </mc:Choice>
        </mc:AlternateContent>
        <mc:AlternateContent xmlns:mc="http://schemas.openxmlformats.org/markup-compatibility/2006">
          <mc:Choice Requires="x14">
            <control shapeId="267271" r:id="rId7" name="Check Box 7">
              <controlPr defaultSize="0" autoFill="0" autoLine="0" autoPict="0">
                <anchor moveWithCells="1">
                  <from>
                    <xdr:col>4</xdr:col>
                    <xdr:colOff>19050</xdr:colOff>
                    <xdr:row>36</xdr:row>
                    <xdr:rowOff>0</xdr:rowOff>
                  </from>
                  <to>
                    <xdr:col>4</xdr:col>
                    <xdr:colOff>1152525</xdr:colOff>
                    <xdr:row>37</xdr:row>
                    <xdr:rowOff>9525</xdr:rowOff>
                  </to>
                </anchor>
              </controlPr>
            </control>
          </mc:Choice>
        </mc:AlternateContent>
        <mc:AlternateContent xmlns:mc="http://schemas.openxmlformats.org/markup-compatibility/2006">
          <mc:Choice Requires="x14">
            <control shapeId="267272" r:id="rId8" name="Check Box 8">
              <controlPr defaultSize="0" autoFill="0" autoLine="0" autoPict="0">
                <anchor moveWithCells="1">
                  <from>
                    <xdr:col>3</xdr:col>
                    <xdr:colOff>19050</xdr:colOff>
                    <xdr:row>36</xdr:row>
                    <xdr:rowOff>0</xdr:rowOff>
                  </from>
                  <to>
                    <xdr:col>3</xdr:col>
                    <xdr:colOff>1162050</xdr:colOff>
                    <xdr:row>37</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DEB94-9186-491B-A469-9BC50AC3EC04}">
  <sheetPr>
    <tabColor rgb="FFFFCC99"/>
  </sheetPr>
  <dimension ref="A1:AV26"/>
  <sheetViews>
    <sheetView showGridLines="0" view="pageBreakPreview" topLeftCell="A7" zoomScaleNormal="100" zoomScaleSheetLayoutView="100" workbookViewId="0">
      <selection activeCell="V10" sqref="V10:AR13"/>
    </sheetView>
  </sheetViews>
  <sheetFormatPr defaultColWidth="9" defaultRowHeight="15.75" customHeight="1" x14ac:dyDescent="0.4"/>
  <cols>
    <col min="1" max="2" width="2.5" style="97" customWidth="1"/>
    <col min="3" max="45" width="2.5" style="53" customWidth="1"/>
    <col min="46" max="16384" width="9" style="53"/>
  </cols>
  <sheetData>
    <row r="1" spans="1:48" s="95" customFormat="1" ht="15.75" customHeight="1" x14ac:dyDescent="0.4">
      <c r="B1" s="146"/>
      <c r="C1" s="146"/>
      <c r="D1" s="146"/>
      <c r="E1" s="146"/>
      <c r="F1" s="146"/>
      <c r="G1" s="146"/>
      <c r="H1" s="146"/>
      <c r="I1" s="366" t="s">
        <v>159</v>
      </c>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146"/>
      <c r="AL1" s="146"/>
      <c r="AM1" s="146"/>
      <c r="AN1" s="146"/>
      <c r="AO1" s="146"/>
      <c r="AP1" s="146"/>
      <c r="AQ1" s="146"/>
      <c r="AR1" s="146"/>
    </row>
    <row r="2" spans="1:48" s="95" customFormat="1" ht="15.75" customHeight="1" x14ac:dyDescent="0.4">
      <c r="A2" s="126"/>
      <c r="B2" s="126"/>
      <c r="C2" s="126"/>
      <c r="D2" s="126"/>
      <c r="E2" s="126"/>
      <c r="F2" s="126"/>
      <c r="G2" s="126"/>
      <c r="H2" s="126"/>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126"/>
      <c r="AL2" s="126"/>
      <c r="AM2" s="126"/>
      <c r="AN2" s="126"/>
      <c r="AO2" s="126"/>
      <c r="AP2" s="126"/>
      <c r="AQ2" s="126"/>
      <c r="AR2" s="126"/>
    </row>
    <row r="3" spans="1:48" ht="20.100000000000001" customHeight="1" x14ac:dyDescent="0.4">
      <c r="A3" s="341" t="s">
        <v>130</v>
      </c>
      <c r="B3" s="341"/>
      <c r="C3" s="388"/>
      <c r="D3" s="388"/>
      <c r="E3" s="388"/>
      <c r="F3" s="388"/>
      <c r="G3" s="388"/>
      <c r="H3" s="287"/>
      <c r="AI3" s="385" t="s">
        <v>73</v>
      </c>
      <c r="AJ3" s="386"/>
      <c r="AK3" s="386"/>
      <c r="AL3" s="386"/>
      <c r="AM3" s="386"/>
      <c r="AN3" s="386"/>
      <c r="AO3" s="386"/>
      <c r="AP3" s="386"/>
      <c r="AQ3" s="386"/>
      <c r="AR3" s="386"/>
    </row>
    <row r="4" spans="1:48" ht="20.100000000000001" customHeight="1" x14ac:dyDescent="0.4">
      <c r="A4" s="53"/>
      <c r="B4" s="53"/>
    </row>
    <row r="5" spans="1:48" ht="20.100000000000001" customHeight="1" x14ac:dyDescent="0.4">
      <c r="A5" s="387" t="s">
        <v>61</v>
      </c>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row>
    <row r="6" spans="1:48" ht="20.100000000000001" customHeight="1" x14ac:dyDescent="0.4">
      <c r="A6" s="380" t="s">
        <v>94</v>
      </c>
      <c r="B6" s="381"/>
      <c r="C6" s="381"/>
      <c r="D6" s="381"/>
      <c r="E6" s="381"/>
      <c r="F6" s="381"/>
      <c r="G6" s="381"/>
      <c r="H6" s="381"/>
      <c r="I6" s="381"/>
      <c r="J6" s="381"/>
      <c r="K6" s="381"/>
      <c r="L6" s="381"/>
      <c r="M6" s="381"/>
      <c r="N6" s="382" t="str">
        <f>IF('　入力シート'!C6="","",'　入力シート'!C6)</f>
        <v/>
      </c>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row>
    <row r="7" spans="1:48" ht="20.100000000000001" customHeight="1" x14ac:dyDescent="0.4">
      <c r="A7" s="380" t="s">
        <v>95</v>
      </c>
      <c r="B7" s="381"/>
      <c r="C7" s="381"/>
      <c r="D7" s="381"/>
      <c r="E7" s="381"/>
      <c r="F7" s="381"/>
      <c r="G7" s="381"/>
      <c r="H7" s="381"/>
      <c r="I7" s="381"/>
      <c r="J7" s="381"/>
      <c r="K7" s="381"/>
      <c r="L7" s="381"/>
      <c r="M7" s="381"/>
      <c r="N7" s="382" t="str">
        <f>IF('　入力シート'!C8="","",'　入力シート'!C8)</f>
        <v/>
      </c>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row>
    <row r="8" spans="1:48" ht="20.100000000000001" customHeight="1" x14ac:dyDescent="0.4">
      <c r="A8" s="380" t="s">
        <v>96</v>
      </c>
      <c r="B8" s="381"/>
      <c r="C8" s="381"/>
      <c r="D8" s="381"/>
      <c r="E8" s="381"/>
      <c r="F8" s="381"/>
      <c r="G8" s="381"/>
      <c r="H8" s="381"/>
      <c r="I8" s="381"/>
      <c r="J8" s="381"/>
      <c r="K8" s="381"/>
      <c r="L8" s="381"/>
      <c r="M8" s="381"/>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row>
    <row r="9" spans="1:48" ht="20.100000000000001" customHeight="1" x14ac:dyDescent="0.4">
      <c r="A9" s="384" t="s">
        <v>97</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row>
    <row r="10" spans="1:48" ht="20.100000000000001" customHeight="1" x14ac:dyDescent="0.4">
      <c r="A10" s="368" t="s">
        <v>98</v>
      </c>
      <c r="B10" s="369"/>
      <c r="C10" s="368" t="s">
        <v>3</v>
      </c>
      <c r="D10" s="374"/>
      <c r="E10" s="374"/>
      <c r="F10" s="374"/>
      <c r="G10" s="374"/>
      <c r="H10" s="374"/>
      <c r="I10" s="374"/>
      <c r="J10" s="374"/>
      <c r="K10" s="368" t="s">
        <v>99</v>
      </c>
      <c r="L10" s="252"/>
      <c r="M10" s="368" t="s">
        <v>100</v>
      </c>
      <c r="N10" s="377"/>
      <c r="O10" s="377"/>
      <c r="P10" s="377"/>
      <c r="Q10" s="377"/>
      <c r="R10" s="377"/>
      <c r="S10" s="377"/>
      <c r="T10" s="377"/>
      <c r="U10" s="369"/>
      <c r="V10" s="368" t="s">
        <v>101</v>
      </c>
      <c r="W10" s="374"/>
      <c r="X10" s="374"/>
      <c r="Y10" s="374"/>
      <c r="Z10" s="374"/>
      <c r="AA10" s="374"/>
      <c r="AB10" s="374"/>
      <c r="AC10" s="374"/>
      <c r="AD10" s="374"/>
      <c r="AE10" s="374"/>
      <c r="AF10" s="374"/>
      <c r="AG10" s="374"/>
      <c r="AH10" s="374"/>
      <c r="AI10" s="374"/>
      <c r="AJ10" s="374"/>
      <c r="AK10" s="374"/>
      <c r="AL10" s="374"/>
      <c r="AM10" s="374"/>
      <c r="AN10" s="374"/>
      <c r="AO10" s="374"/>
      <c r="AP10" s="374"/>
      <c r="AQ10" s="374"/>
      <c r="AR10" s="252"/>
    </row>
    <row r="11" spans="1:48" ht="20.100000000000001" customHeight="1" x14ac:dyDescent="0.4">
      <c r="A11" s="370"/>
      <c r="B11" s="371"/>
      <c r="C11" s="375"/>
      <c r="D11" s="289"/>
      <c r="E11" s="289"/>
      <c r="F11" s="289"/>
      <c r="G11" s="289"/>
      <c r="H11" s="289"/>
      <c r="I11" s="289"/>
      <c r="J11" s="289"/>
      <c r="K11" s="375"/>
      <c r="L11" s="376"/>
      <c r="M11" s="370"/>
      <c r="N11" s="378"/>
      <c r="O11" s="378"/>
      <c r="P11" s="378"/>
      <c r="Q11" s="378"/>
      <c r="R11" s="378"/>
      <c r="S11" s="378"/>
      <c r="T11" s="378"/>
      <c r="U11" s="371"/>
      <c r="V11" s="375"/>
      <c r="W11" s="289"/>
      <c r="X11" s="289"/>
      <c r="Y11" s="289"/>
      <c r="Z11" s="289"/>
      <c r="AA11" s="289"/>
      <c r="AB11" s="289"/>
      <c r="AC11" s="289"/>
      <c r="AD11" s="289"/>
      <c r="AE11" s="289"/>
      <c r="AF11" s="289"/>
      <c r="AG11" s="289"/>
      <c r="AH11" s="289"/>
      <c r="AI11" s="289"/>
      <c r="AJ11" s="289"/>
      <c r="AK11" s="289"/>
      <c r="AL11" s="289"/>
      <c r="AM11" s="289"/>
      <c r="AN11" s="289"/>
      <c r="AO11" s="289"/>
      <c r="AP11" s="289"/>
      <c r="AQ11" s="289"/>
      <c r="AR11" s="376"/>
    </row>
    <row r="12" spans="1:48" ht="20.100000000000001" customHeight="1" x14ac:dyDescent="0.4">
      <c r="A12" s="370"/>
      <c r="B12" s="371"/>
      <c r="C12" s="375"/>
      <c r="D12" s="289"/>
      <c r="E12" s="289"/>
      <c r="F12" s="289"/>
      <c r="G12" s="289"/>
      <c r="H12" s="289"/>
      <c r="I12" s="289"/>
      <c r="J12" s="289"/>
      <c r="K12" s="375"/>
      <c r="L12" s="376"/>
      <c r="M12" s="370"/>
      <c r="N12" s="378"/>
      <c r="O12" s="378"/>
      <c r="P12" s="378"/>
      <c r="Q12" s="378"/>
      <c r="R12" s="378"/>
      <c r="S12" s="378"/>
      <c r="T12" s="378"/>
      <c r="U12" s="371"/>
      <c r="V12" s="375"/>
      <c r="W12" s="289"/>
      <c r="X12" s="289"/>
      <c r="Y12" s="289"/>
      <c r="Z12" s="289"/>
      <c r="AA12" s="289"/>
      <c r="AB12" s="289"/>
      <c r="AC12" s="289"/>
      <c r="AD12" s="289"/>
      <c r="AE12" s="289"/>
      <c r="AF12" s="289"/>
      <c r="AG12" s="289"/>
      <c r="AH12" s="289"/>
      <c r="AI12" s="289"/>
      <c r="AJ12" s="289"/>
      <c r="AK12" s="289"/>
      <c r="AL12" s="289"/>
      <c r="AM12" s="289"/>
      <c r="AN12" s="289"/>
      <c r="AO12" s="289"/>
      <c r="AP12" s="289"/>
      <c r="AQ12" s="289"/>
      <c r="AR12" s="376"/>
    </row>
    <row r="13" spans="1:48" ht="20.100000000000001" customHeight="1" x14ac:dyDescent="0.4">
      <c r="A13" s="372"/>
      <c r="B13" s="373"/>
      <c r="C13" s="253"/>
      <c r="D13" s="254"/>
      <c r="E13" s="254"/>
      <c r="F13" s="254"/>
      <c r="G13" s="254"/>
      <c r="H13" s="254"/>
      <c r="I13" s="254"/>
      <c r="J13" s="254"/>
      <c r="K13" s="253"/>
      <c r="L13" s="255"/>
      <c r="M13" s="372"/>
      <c r="N13" s="379"/>
      <c r="O13" s="379"/>
      <c r="P13" s="379"/>
      <c r="Q13" s="379"/>
      <c r="R13" s="379"/>
      <c r="S13" s="379"/>
      <c r="T13" s="379"/>
      <c r="U13" s="373"/>
      <c r="V13" s="253"/>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5"/>
      <c r="AT13" s="96" t="s">
        <v>4</v>
      </c>
      <c r="AU13" s="96"/>
      <c r="AV13" s="96"/>
    </row>
    <row r="14" spans="1:48" ht="20.100000000000001" customHeight="1" x14ac:dyDescent="0.4">
      <c r="A14" s="399">
        <v>1</v>
      </c>
      <c r="B14" s="399"/>
      <c r="C14" s="400"/>
      <c r="D14" s="401"/>
      <c r="E14" s="401"/>
      <c r="F14" s="401"/>
      <c r="G14" s="401"/>
      <c r="H14" s="401"/>
      <c r="I14" s="401"/>
      <c r="J14" s="401"/>
      <c r="K14" s="400"/>
      <c r="L14" s="402"/>
      <c r="M14" s="400"/>
      <c r="N14" s="403"/>
      <c r="O14" s="403"/>
      <c r="P14" s="403"/>
      <c r="Q14" s="403"/>
      <c r="R14" s="403"/>
      <c r="S14" s="403"/>
      <c r="T14" s="403"/>
      <c r="U14" s="404"/>
      <c r="V14" s="405"/>
      <c r="W14" s="406"/>
      <c r="X14" s="406"/>
      <c r="Y14" s="407"/>
      <c r="Z14" s="407"/>
      <c r="AA14" s="407"/>
      <c r="AB14" s="407"/>
      <c r="AC14" s="407"/>
      <c r="AD14" s="407"/>
      <c r="AE14" s="407"/>
      <c r="AF14" s="407"/>
      <c r="AG14" s="407"/>
      <c r="AH14" s="407"/>
      <c r="AI14" s="407"/>
      <c r="AJ14" s="407"/>
      <c r="AK14" s="407"/>
      <c r="AL14" s="407"/>
      <c r="AM14" s="407"/>
      <c r="AN14" s="407"/>
      <c r="AO14" s="407"/>
      <c r="AP14" s="407"/>
      <c r="AQ14" s="407"/>
      <c r="AR14" s="408"/>
      <c r="AT14" s="96"/>
      <c r="AU14" s="96"/>
      <c r="AV14" s="96" t="s">
        <v>99</v>
      </c>
    </row>
    <row r="15" spans="1:48" ht="20.100000000000001" customHeight="1" x14ac:dyDescent="0.4">
      <c r="A15" s="389">
        <v>2</v>
      </c>
      <c r="B15" s="389"/>
      <c r="C15" s="390"/>
      <c r="D15" s="391"/>
      <c r="E15" s="391"/>
      <c r="F15" s="391"/>
      <c r="G15" s="391"/>
      <c r="H15" s="391"/>
      <c r="I15" s="391"/>
      <c r="J15" s="391"/>
      <c r="K15" s="390"/>
      <c r="L15" s="392"/>
      <c r="M15" s="390"/>
      <c r="N15" s="393"/>
      <c r="O15" s="393"/>
      <c r="P15" s="393"/>
      <c r="Q15" s="393"/>
      <c r="R15" s="393"/>
      <c r="S15" s="393"/>
      <c r="T15" s="393"/>
      <c r="U15" s="394"/>
      <c r="V15" s="395"/>
      <c r="W15" s="396"/>
      <c r="X15" s="396"/>
      <c r="Y15" s="397"/>
      <c r="Z15" s="397"/>
      <c r="AA15" s="397"/>
      <c r="AB15" s="397"/>
      <c r="AC15" s="397"/>
      <c r="AD15" s="397"/>
      <c r="AE15" s="397"/>
      <c r="AF15" s="397"/>
      <c r="AG15" s="397"/>
      <c r="AH15" s="397"/>
      <c r="AI15" s="397"/>
      <c r="AJ15" s="397"/>
      <c r="AK15" s="397"/>
      <c r="AL15" s="397"/>
      <c r="AM15" s="397"/>
      <c r="AN15" s="397"/>
      <c r="AO15" s="397"/>
      <c r="AP15" s="397"/>
      <c r="AQ15" s="397"/>
      <c r="AR15" s="398"/>
      <c r="AT15" s="96"/>
      <c r="AU15" s="96"/>
      <c r="AV15" s="96" t="s">
        <v>102</v>
      </c>
    </row>
    <row r="16" spans="1:48" ht="20.100000000000001" customHeight="1" x14ac:dyDescent="0.4">
      <c r="A16" s="389">
        <v>3</v>
      </c>
      <c r="B16" s="389"/>
      <c r="C16" s="390"/>
      <c r="D16" s="391"/>
      <c r="E16" s="391"/>
      <c r="F16" s="391"/>
      <c r="G16" s="391"/>
      <c r="H16" s="391"/>
      <c r="I16" s="391"/>
      <c r="J16" s="391"/>
      <c r="K16" s="390"/>
      <c r="L16" s="392"/>
      <c r="M16" s="390"/>
      <c r="N16" s="393"/>
      <c r="O16" s="393"/>
      <c r="P16" s="393"/>
      <c r="Q16" s="393"/>
      <c r="R16" s="393"/>
      <c r="S16" s="393"/>
      <c r="T16" s="393"/>
      <c r="U16" s="394"/>
      <c r="V16" s="395"/>
      <c r="W16" s="396"/>
      <c r="X16" s="396"/>
      <c r="Y16" s="397"/>
      <c r="Z16" s="397"/>
      <c r="AA16" s="397"/>
      <c r="AB16" s="397"/>
      <c r="AC16" s="397"/>
      <c r="AD16" s="397"/>
      <c r="AE16" s="397"/>
      <c r="AF16" s="397"/>
      <c r="AG16" s="397"/>
      <c r="AH16" s="397"/>
      <c r="AI16" s="397"/>
      <c r="AJ16" s="397"/>
      <c r="AK16" s="397"/>
      <c r="AL16" s="397"/>
      <c r="AM16" s="397"/>
      <c r="AN16" s="397"/>
      <c r="AO16" s="397"/>
      <c r="AP16" s="397"/>
      <c r="AQ16" s="397"/>
      <c r="AR16" s="398"/>
      <c r="AT16" s="96"/>
      <c r="AU16" s="96"/>
      <c r="AV16" s="96" t="s">
        <v>103</v>
      </c>
    </row>
    <row r="17" spans="1:48" ht="20.100000000000001" customHeight="1" x14ac:dyDescent="0.4">
      <c r="A17" s="395">
        <v>4</v>
      </c>
      <c r="B17" s="409"/>
      <c r="C17" s="390"/>
      <c r="D17" s="391"/>
      <c r="E17" s="391"/>
      <c r="F17" s="391"/>
      <c r="G17" s="391"/>
      <c r="H17" s="391"/>
      <c r="I17" s="391"/>
      <c r="J17" s="391"/>
      <c r="K17" s="390"/>
      <c r="L17" s="392"/>
      <c r="M17" s="390"/>
      <c r="N17" s="393"/>
      <c r="O17" s="393"/>
      <c r="P17" s="393"/>
      <c r="Q17" s="393"/>
      <c r="R17" s="393"/>
      <c r="S17" s="393"/>
      <c r="T17" s="393"/>
      <c r="U17" s="394"/>
      <c r="V17" s="395"/>
      <c r="W17" s="396"/>
      <c r="X17" s="396"/>
      <c r="Y17" s="397"/>
      <c r="Z17" s="397"/>
      <c r="AA17" s="397"/>
      <c r="AB17" s="397"/>
      <c r="AC17" s="397"/>
      <c r="AD17" s="397"/>
      <c r="AE17" s="397"/>
      <c r="AF17" s="397"/>
      <c r="AG17" s="397"/>
      <c r="AH17" s="397"/>
      <c r="AI17" s="397"/>
      <c r="AJ17" s="397"/>
      <c r="AK17" s="397"/>
      <c r="AL17" s="397"/>
      <c r="AM17" s="397"/>
      <c r="AN17" s="397"/>
      <c r="AO17" s="397"/>
      <c r="AP17" s="397"/>
      <c r="AQ17" s="397"/>
      <c r="AR17" s="398"/>
    </row>
    <row r="18" spans="1:48" ht="20.100000000000001" customHeight="1" x14ac:dyDescent="0.4">
      <c r="A18" s="395">
        <v>5</v>
      </c>
      <c r="B18" s="409"/>
      <c r="C18" s="390"/>
      <c r="D18" s="391"/>
      <c r="E18" s="391"/>
      <c r="F18" s="391"/>
      <c r="G18" s="391"/>
      <c r="H18" s="391"/>
      <c r="I18" s="391"/>
      <c r="J18" s="391"/>
      <c r="K18" s="390"/>
      <c r="L18" s="392"/>
      <c r="M18" s="390"/>
      <c r="N18" s="393"/>
      <c r="O18" s="393"/>
      <c r="P18" s="393"/>
      <c r="Q18" s="393"/>
      <c r="R18" s="393"/>
      <c r="S18" s="393"/>
      <c r="T18" s="393"/>
      <c r="U18" s="394"/>
      <c r="V18" s="395"/>
      <c r="W18" s="396"/>
      <c r="X18" s="396"/>
      <c r="Y18" s="397"/>
      <c r="Z18" s="397"/>
      <c r="AA18" s="397"/>
      <c r="AB18" s="397"/>
      <c r="AC18" s="397"/>
      <c r="AD18" s="397"/>
      <c r="AE18" s="397"/>
      <c r="AF18" s="397"/>
      <c r="AG18" s="397"/>
      <c r="AH18" s="397"/>
      <c r="AI18" s="397"/>
      <c r="AJ18" s="397"/>
      <c r="AK18" s="397"/>
      <c r="AL18" s="397"/>
      <c r="AM18" s="397"/>
      <c r="AN18" s="397"/>
      <c r="AO18" s="397"/>
      <c r="AP18" s="397"/>
      <c r="AQ18" s="397"/>
      <c r="AR18" s="398"/>
      <c r="AT18" s="96"/>
      <c r="AU18" s="96"/>
      <c r="AV18" s="96"/>
    </row>
    <row r="19" spans="1:48" ht="20.100000000000001" customHeight="1" x14ac:dyDescent="0.4">
      <c r="A19" s="395">
        <v>6</v>
      </c>
      <c r="B19" s="409"/>
      <c r="C19" s="390"/>
      <c r="D19" s="391"/>
      <c r="E19" s="391"/>
      <c r="F19" s="391"/>
      <c r="G19" s="391"/>
      <c r="H19" s="391"/>
      <c r="I19" s="391"/>
      <c r="J19" s="391"/>
      <c r="K19" s="390"/>
      <c r="L19" s="392"/>
      <c r="M19" s="390"/>
      <c r="N19" s="393"/>
      <c r="O19" s="393"/>
      <c r="P19" s="393"/>
      <c r="Q19" s="393"/>
      <c r="R19" s="393"/>
      <c r="S19" s="393"/>
      <c r="T19" s="393"/>
      <c r="U19" s="394"/>
      <c r="V19" s="395"/>
      <c r="W19" s="396"/>
      <c r="X19" s="396"/>
      <c r="Y19" s="397"/>
      <c r="Z19" s="397"/>
      <c r="AA19" s="397"/>
      <c r="AB19" s="397"/>
      <c r="AC19" s="397"/>
      <c r="AD19" s="397"/>
      <c r="AE19" s="397"/>
      <c r="AF19" s="397"/>
      <c r="AG19" s="397"/>
      <c r="AH19" s="397"/>
      <c r="AI19" s="397"/>
      <c r="AJ19" s="397"/>
      <c r="AK19" s="397"/>
      <c r="AL19" s="397"/>
      <c r="AM19" s="397"/>
      <c r="AN19" s="397"/>
      <c r="AO19" s="397"/>
      <c r="AP19" s="397"/>
      <c r="AQ19" s="397"/>
      <c r="AR19" s="398"/>
    </row>
    <row r="20" spans="1:48" ht="20.100000000000001" customHeight="1" x14ac:dyDescent="0.4">
      <c r="A20" s="395">
        <v>7</v>
      </c>
      <c r="B20" s="409"/>
      <c r="C20" s="390"/>
      <c r="D20" s="391"/>
      <c r="E20" s="391"/>
      <c r="F20" s="391"/>
      <c r="G20" s="391"/>
      <c r="H20" s="391"/>
      <c r="I20" s="391"/>
      <c r="J20" s="391"/>
      <c r="K20" s="390"/>
      <c r="L20" s="392"/>
      <c r="M20" s="390"/>
      <c r="N20" s="393"/>
      <c r="O20" s="393"/>
      <c r="P20" s="393"/>
      <c r="Q20" s="393"/>
      <c r="R20" s="393"/>
      <c r="S20" s="393"/>
      <c r="T20" s="393"/>
      <c r="U20" s="394"/>
      <c r="V20" s="395"/>
      <c r="W20" s="396"/>
      <c r="X20" s="396"/>
      <c r="Y20" s="397"/>
      <c r="Z20" s="397"/>
      <c r="AA20" s="397"/>
      <c r="AB20" s="397"/>
      <c r="AC20" s="397"/>
      <c r="AD20" s="397"/>
      <c r="AE20" s="397"/>
      <c r="AF20" s="397"/>
      <c r="AG20" s="397"/>
      <c r="AH20" s="397"/>
      <c r="AI20" s="397"/>
      <c r="AJ20" s="397"/>
      <c r="AK20" s="397"/>
      <c r="AL20" s="397"/>
      <c r="AM20" s="397"/>
      <c r="AN20" s="397"/>
      <c r="AO20" s="397"/>
      <c r="AP20" s="397"/>
      <c r="AQ20" s="397"/>
      <c r="AR20" s="398"/>
    </row>
    <row r="21" spans="1:48" ht="20.100000000000001" customHeight="1" x14ac:dyDescent="0.4">
      <c r="A21" s="395">
        <v>8</v>
      </c>
      <c r="B21" s="409"/>
      <c r="C21" s="390"/>
      <c r="D21" s="391"/>
      <c r="E21" s="391"/>
      <c r="F21" s="391"/>
      <c r="G21" s="391"/>
      <c r="H21" s="391"/>
      <c r="I21" s="391"/>
      <c r="J21" s="391"/>
      <c r="K21" s="390"/>
      <c r="L21" s="392"/>
      <c r="M21" s="390"/>
      <c r="N21" s="393"/>
      <c r="O21" s="393"/>
      <c r="P21" s="393"/>
      <c r="Q21" s="393"/>
      <c r="R21" s="393"/>
      <c r="S21" s="393"/>
      <c r="T21" s="393"/>
      <c r="U21" s="394"/>
      <c r="V21" s="395"/>
      <c r="W21" s="396"/>
      <c r="X21" s="396"/>
      <c r="Y21" s="397"/>
      <c r="Z21" s="397"/>
      <c r="AA21" s="397"/>
      <c r="AB21" s="397"/>
      <c r="AC21" s="397"/>
      <c r="AD21" s="397"/>
      <c r="AE21" s="397"/>
      <c r="AF21" s="397"/>
      <c r="AG21" s="397"/>
      <c r="AH21" s="397"/>
      <c r="AI21" s="397"/>
      <c r="AJ21" s="397"/>
      <c r="AK21" s="397"/>
      <c r="AL21" s="397"/>
      <c r="AM21" s="397"/>
      <c r="AN21" s="397"/>
      <c r="AO21" s="397"/>
      <c r="AP21" s="397"/>
      <c r="AQ21" s="397"/>
      <c r="AR21" s="398"/>
    </row>
    <row r="22" spans="1:48" ht="20.100000000000001" customHeight="1" x14ac:dyDescent="0.4">
      <c r="A22" s="395">
        <v>9</v>
      </c>
      <c r="B22" s="409"/>
      <c r="C22" s="390"/>
      <c r="D22" s="391"/>
      <c r="E22" s="391"/>
      <c r="F22" s="391"/>
      <c r="G22" s="391"/>
      <c r="H22" s="391"/>
      <c r="I22" s="391"/>
      <c r="J22" s="391"/>
      <c r="K22" s="390"/>
      <c r="L22" s="392"/>
      <c r="M22" s="390"/>
      <c r="N22" s="393"/>
      <c r="O22" s="393"/>
      <c r="P22" s="393"/>
      <c r="Q22" s="393"/>
      <c r="R22" s="393"/>
      <c r="S22" s="393"/>
      <c r="T22" s="393"/>
      <c r="U22" s="394"/>
      <c r="V22" s="395"/>
      <c r="W22" s="396"/>
      <c r="X22" s="396"/>
      <c r="Y22" s="397"/>
      <c r="Z22" s="397"/>
      <c r="AA22" s="397"/>
      <c r="AB22" s="397"/>
      <c r="AC22" s="397"/>
      <c r="AD22" s="397"/>
      <c r="AE22" s="397"/>
      <c r="AF22" s="397"/>
      <c r="AG22" s="397"/>
      <c r="AH22" s="397"/>
      <c r="AI22" s="397"/>
      <c r="AJ22" s="397"/>
      <c r="AK22" s="397"/>
      <c r="AL22" s="397"/>
      <c r="AM22" s="397"/>
      <c r="AN22" s="397"/>
      <c r="AO22" s="397"/>
      <c r="AP22" s="397"/>
      <c r="AQ22" s="397"/>
      <c r="AR22" s="398"/>
    </row>
    <row r="23" spans="1:48" ht="20.100000000000001" customHeight="1" x14ac:dyDescent="0.4">
      <c r="A23" s="412">
        <v>10</v>
      </c>
      <c r="B23" s="413"/>
      <c r="C23" s="390"/>
      <c r="D23" s="391"/>
      <c r="E23" s="391"/>
      <c r="F23" s="391"/>
      <c r="G23" s="391"/>
      <c r="H23" s="391"/>
      <c r="I23" s="391"/>
      <c r="J23" s="391"/>
      <c r="K23" s="414"/>
      <c r="L23" s="415"/>
      <c r="M23" s="414"/>
      <c r="N23" s="416"/>
      <c r="O23" s="416"/>
      <c r="P23" s="416"/>
      <c r="Q23" s="416"/>
      <c r="R23" s="416"/>
      <c r="S23" s="416"/>
      <c r="T23" s="416"/>
      <c r="U23" s="417"/>
      <c r="V23" s="395"/>
      <c r="W23" s="396"/>
      <c r="X23" s="396"/>
      <c r="Y23" s="397"/>
      <c r="Z23" s="397"/>
      <c r="AA23" s="397"/>
      <c r="AB23" s="397"/>
      <c r="AC23" s="397"/>
      <c r="AD23" s="397"/>
      <c r="AE23" s="397"/>
      <c r="AF23" s="397"/>
      <c r="AG23" s="397"/>
      <c r="AH23" s="397"/>
      <c r="AI23" s="397"/>
      <c r="AJ23" s="397"/>
      <c r="AK23" s="397"/>
      <c r="AL23" s="397"/>
      <c r="AM23" s="397"/>
      <c r="AN23" s="397"/>
      <c r="AO23" s="397"/>
      <c r="AP23" s="397"/>
      <c r="AQ23" s="397"/>
      <c r="AR23" s="398"/>
    </row>
    <row r="24" spans="1:48" ht="20.100000000000001" customHeight="1" x14ac:dyDescent="0.4">
      <c r="A24" s="410" t="s">
        <v>155</v>
      </c>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row>
    <row r="25" spans="1:48" ht="20.100000000000001" customHeight="1" x14ac:dyDescent="0.4">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row>
    <row r="26" spans="1:48" ht="20.100000000000001" customHeight="1" x14ac:dyDescent="0.4"/>
  </sheetData>
  <mergeCells count="68">
    <mergeCell ref="A24:AR24"/>
    <mergeCell ref="A25:AR25"/>
    <mergeCell ref="A22:B22"/>
    <mergeCell ref="C22:J22"/>
    <mergeCell ref="K22:L22"/>
    <mergeCell ref="M22:U22"/>
    <mergeCell ref="V22:AR22"/>
    <mergeCell ref="A23:B23"/>
    <mergeCell ref="C23:J23"/>
    <mergeCell ref="K23:L23"/>
    <mergeCell ref="M23:U23"/>
    <mergeCell ref="V23:AR23"/>
    <mergeCell ref="A20:B20"/>
    <mergeCell ref="C20:J20"/>
    <mergeCell ref="K20:L20"/>
    <mergeCell ref="M20:U20"/>
    <mergeCell ref="V20:AR20"/>
    <mergeCell ref="A21:B21"/>
    <mergeCell ref="C21:J21"/>
    <mergeCell ref="K21:L21"/>
    <mergeCell ref="M21:U21"/>
    <mergeCell ref="V21:AR21"/>
    <mergeCell ref="A18:B18"/>
    <mergeCell ref="C18:J18"/>
    <mergeCell ref="K18:L18"/>
    <mergeCell ref="M18:U18"/>
    <mergeCell ref="V18:AR18"/>
    <mergeCell ref="A19:B19"/>
    <mergeCell ref="C19:J19"/>
    <mergeCell ref="K19:L19"/>
    <mergeCell ref="M19:U19"/>
    <mergeCell ref="V19:AR19"/>
    <mergeCell ref="A16:B16"/>
    <mergeCell ref="C16:J16"/>
    <mergeCell ref="K16:L16"/>
    <mergeCell ref="M16:U16"/>
    <mergeCell ref="V16:AR16"/>
    <mergeCell ref="A17:B17"/>
    <mergeCell ref="C17:J17"/>
    <mergeCell ref="K17:L17"/>
    <mergeCell ref="M17:U17"/>
    <mergeCell ref="V17:AR17"/>
    <mergeCell ref="A14:B14"/>
    <mergeCell ref="C14:J14"/>
    <mergeCell ref="K14:L14"/>
    <mergeCell ref="M14:U14"/>
    <mergeCell ref="V14:AR14"/>
    <mergeCell ref="A15:B15"/>
    <mergeCell ref="C15:J15"/>
    <mergeCell ref="K15:L15"/>
    <mergeCell ref="M15:U15"/>
    <mergeCell ref="V15:AR15"/>
    <mergeCell ref="I1:AJ2"/>
    <mergeCell ref="A10:B13"/>
    <mergeCell ref="C10:J13"/>
    <mergeCell ref="K10:L13"/>
    <mergeCell ref="M10:U13"/>
    <mergeCell ref="V10:AR13"/>
    <mergeCell ref="A7:M7"/>
    <mergeCell ref="N7:AR7"/>
    <mergeCell ref="A8:M8"/>
    <mergeCell ref="N8:AR8"/>
    <mergeCell ref="A9:AR9"/>
    <mergeCell ref="A6:M6"/>
    <mergeCell ref="N6:AR6"/>
    <mergeCell ref="AI3:AR3"/>
    <mergeCell ref="A5:AR5"/>
    <mergeCell ref="A3:H3"/>
  </mergeCells>
  <phoneticPr fontId="1"/>
  <conditionalFormatting sqref="C14:C23 K14:K23 M14:X23">
    <cfRule type="cellIs" dxfId="8" priority="2" operator="equal">
      <formula>""</formula>
    </cfRule>
  </conditionalFormatting>
  <conditionalFormatting sqref="N8:AR8">
    <cfRule type="cellIs" dxfId="7" priority="1" operator="equal">
      <formula>""</formula>
    </cfRule>
  </conditionalFormatting>
  <dataValidations count="1">
    <dataValidation type="list" allowBlank="1" showInputMessage="1" showErrorMessage="1" sqref="K14:L23" xr:uid="{399FCBFE-DE86-4D17-B2E4-99B989333B87}">
      <formula1>$AV$15:$AV$16</formula1>
    </dataValidation>
  </dataValidations>
  <printOptions horizontalCentered="1"/>
  <pageMargins left="0.25" right="0.25" top="0.75" bottom="0.75" header="0.3" footer="0.3"/>
  <pageSetup paperSize="9" scale="82"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5752-14E1-4B8D-8542-9E461791DCFE}">
  <sheetPr>
    <tabColor rgb="FFFFFF00"/>
    <pageSetUpPr fitToPage="1"/>
  </sheetPr>
  <dimension ref="A1:M32"/>
  <sheetViews>
    <sheetView showGridLines="0" workbookViewId="0">
      <selection activeCell="G16" sqref="G16"/>
    </sheetView>
  </sheetViews>
  <sheetFormatPr defaultColWidth="8.75" defaultRowHeight="13.5" x14ac:dyDescent="0.4"/>
  <cols>
    <col min="1" max="6" width="8.75" style="1"/>
    <col min="7" max="7" width="12.5" style="1" customWidth="1"/>
    <col min="8" max="8" width="8.75" style="1"/>
    <col min="9" max="9" width="13" style="1" customWidth="1"/>
    <col min="10" max="10" width="4.375" style="1" customWidth="1"/>
    <col min="11" max="11" width="8.75" style="1"/>
    <col min="12" max="12" width="19.625" style="1" customWidth="1"/>
    <col min="13" max="13" width="23.5" style="1" customWidth="1"/>
    <col min="14" max="16384" width="8.75" style="1"/>
  </cols>
  <sheetData>
    <row r="1" spans="1:9" ht="18.75" x14ac:dyDescent="0.4">
      <c r="A1" s="304" t="s">
        <v>180</v>
      </c>
      <c r="B1" s="305"/>
      <c r="C1" s="287"/>
      <c r="H1" s="302" t="s">
        <v>73</v>
      </c>
      <c r="I1" s="303"/>
    </row>
    <row r="2" spans="1:9" ht="19.149999999999999" customHeight="1" x14ac:dyDescent="0.4">
      <c r="G2" s="175" t="s">
        <v>21</v>
      </c>
      <c r="H2" s="306"/>
      <c r="I2" s="307"/>
    </row>
    <row r="3" spans="1:9" ht="19.149999999999999" customHeight="1" x14ac:dyDescent="0.4">
      <c r="B3" s="1" t="s">
        <v>152</v>
      </c>
    </row>
    <row r="4" spans="1:9" ht="19.149999999999999" customHeight="1" x14ac:dyDescent="0.4">
      <c r="F4" s="65" t="s">
        <v>59</v>
      </c>
      <c r="G4" s="297" t="s">
        <v>211</v>
      </c>
      <c r="H4" s="287" t="str">
        <f>IF('　入力シート'!$C$8="","",'　入力シート'!$C$8)</f>
        <v/>
      </c>
      <c r="I4" s="287" t="str">
        <f>IF('　入力シート'!$C$8="","",'　入力シート'!$C$8)</f>
        <v/>
      </c>
    </row>
    <row r="5" spans="1:9" ht="19.149999999999999" customHeight="1" x14ac:dyDescent="0.4">
      <c r="F5" s="65" t="s">
        <v>0</v>
      </c>
      <c r="G5" s="66" t="s">
        <v>1</v>
      </c>
      <c r="H5" s="308" t="str">
        <f>IF('　入力シート'!$D$11="","",'　入力シート'!$D$11)</f>
        <v/>
      </c>
      <c r="I5" s="287"/>
    </row>
    <row r="6" spans="1:9" ht="19.149999999999999" customHeight="1" x14ac:dyDescent="0.4">
      <c r="F6" s="65"/>
      <c r="G6" s="309" t="str">
        <f>IF('　入力シート'!$C$12="","",'　入力シート'!$C$12)</f>
        <v/>
      </c>
      <c r="H6" s="287"/>
      <c r="I6" s="287"/>
    </row>
    <row r="7" spans="1:9" ht="19.149999999999999" customHeight="1" x14ac:dyDescent="0.4">
      <c r="F7" s="65" t="s">
        <v>57</v>
      </c>
      <c r="G7" s="308" t="str">
        <f>IF('　入力シート'!$C$6="","",'　入力シート'!$C$6)</f>
        <v/>
      </c>
      <c r="H7" s="287"/>
      <c r="I7" s="287"/>
    </row>
    <row r="8" spans="1:9" ht="19.149999999999999" customHeight="1" x14ac:dyDescent="0.4">
      <c r="F8" s="65" t="s">
        <v>133</v>
      </c>
      <c r="G8" s="36" t="str">
        <f>IF('　入力シート'!$C$10="","",'　入力シート'!$C$10)</f>
        <v/>
      </c>
      <c r="H8" s="210" t="s">
        <v>210</v>
      </c>
      <c r="I8" s="36" t="str">
        <f>IF('　入力シート'!$C$8="","",'　入力シート'!$C$8)</f>
        <v/>
      </c>
    </row>
    <row r="9" spans="1:9" ht="19.149999999999999" customHeight="1" x14ac:dyDescent="0.4"/>
    <row r="10" spans="1:9" ht="19.149999999999999" customHeight="1" x14ac:dyDescent="0.4">
      <c r="B10" s="13"/>
      <c r="C10" s="13"/>
    </row>
    <row r="11" spans="1:9" ht="19.149999999999999" customHeight="1" x14ac:dyDescent="0.4">
      <c r="B11" s="74"/>
      <c r="C11" s="418" t="s">
        <v>213</v>
      </c>
      <c r="D11" s="419"/>
      <c r="E11" s="419"/>
      <c r="F11" s="419"/>
      <c r="G11" s="419"/>
      <c r="H11" s="419"/>
      <c r="I11" s="419"/>
    </row>
    <row r="12" spans="1:9" ht="19.149999999999999" customHeight="1" x14ac:dyDescent="0.4">
      <c r="C12" s="13" t="s">
        <v>181</v>
      </c>
      <c r="D12" s="13"/>
      <c r="E12" s="13"/>
      <c r="F12" s="13"/>
      <c r="G12" s="13"/>
      <c r="H12" s="13"/>
      <c r="I12" s="13"/>
    </row>
    <row r="13" spans="1:9" ht="19.149999999999999" customHeight="1" x14ac:dyDescent="0.4"/>
    <row r="14" spans="1:9" ht="19.149999999999999" customHeight="1" x14ac:dyDescent="0.4"/>
    <row r="15" spans="1:9" ht="19.149999999999999" customHeight="1" x14ac:dyDescent="0.4">
      <c r="B15" s="148" t="s">
        <v>215</v>
      </c>
    </row>
    <row r="16" spans="1:9" ht="19.149999999999999" customHeight="1" x14ac:dyDescent="0.4">
      <c r="B16" s="1" t="s">
        <v>182</v>
      </c>
    </row>
    <row r="17" spans="1:13" ht="19.149999999999999" customHeight="1" x14ac:dyDescent="0.4">
      <c r="B17" s="1" t="s">
        <v>183</v>
      </c>
    </row>
    <row r="18" spans="1:13" ht="19.149999999999999" customHeight="1" x14ac:dyDescent="0.4"/>
    <row r="19" spans="1:13" ht="19.149999999999999" customHeight="1" x14ac:dyDescent="0.4"/>
    <row r="20" spans="1:13" ht="19.149999999999999" customHeight="1" x14ac:dyDescent="0.4"/>
    <row r="21" spans="1:13" ht="19.149999999999999" customHeight="1" x14ac:dyDescent="0.4">
      <c r="B21" s="1" t="s">
        <v>184</v>
      </c>
      <c r="L21" s="308"/>
      <c r="M21" s="420"/>
    </row>
    <row r="22" spans="1:13" ht="19.149999999999999" customHeight="1" x14ac:dyDescent="0.4">
      <c r="B22" s="1" t="s">
        <v>185</v>
      </c>
      <c r="L22" s="308"/>
      <c r="M22" s="420"/>
    </row>
    <row r="23" spans="1:13" s="113" customFormat="1" ht="23.25" customHeight="1" x14ac:dyDescent="0.15">
      <c r="B23" s="1"/>
      <c r="L23" s="176"/>
      <c r="M23" s="176"/>
    </row>
    <row r="24" spans="1:13" s="113" customFormat="1" ht="23.25" customHeight="1" x14ac:dyDescent="0.15">
      <c r="B24" s="1"/>
      <c r="L24" s="176"/>
      <c r="M24" s="176"/>
    </row>
    <row r="25" spans="1:13" s="113" customFormat="1" ht="23.25" customHeight="1" x14ac:dyDescent="0.15">
      <c r="L25" s="176"/>
      <c r="M25" s="176"/>
    </row>
    <row r="26" spans="1:13" s="113" customFormat="1" ht="23.25" customHeight="1" x14ac:dyDescent="0.15">
      <c r="L26" s="176"/>
      <c r="M26" s="176"/>
    </row>
    <row r="27" spans="1:13" s="113" customFormat="1" ht="23.25" customHeight="1" x14ac:dyDescent="0.15">
      <c r="L27" s="176"/>
      <c r="M27" s="176"/>
    </row>
    <row r="28" spans="1:13" ht="15" customHeight="1" x14ac:dyDescent="0.4">
      <c r="A28" s="100"/>
      <c r="L28" s="103"/>
      <c r="M28" s="104"/>
    </row>
    <row r="29" spans="1:13" ht="15" customHeight="1" x14ac:dyDescent="0.4">
      <c r="A29" s="100"/>
      <c r="L29" s="103"/>
      <c r="M29" s="104"/>
    </row>
    <row r="30" spans="1:13" ht="15" customHeight="1" x14ac:dyDescent="0.4">
      <c r="A30" s="100"/>
      <c r="L30" s="103"/>
      <c r="M30" s="104"/>
    </row>
    <row r="31" spans="1:13" ht="15" customHeight="1" x14ac:dyDescent="0.4">
      <c r="A31" s="100"/>
      <c r="L31" s="103"/>
      <c r="M31" s="104"/>
    </row>
    <row r="32" spans="1:13" ht="15" customHeight="1" x14ac:dyDescent="0.4">
      <c r="A32" s="100"/>
      <c r="L32" s="103"/>
      <c r="M32" s="104"/>
    </row>
  </sheetData>
  <mergeCells count="10">
    <mergeCell ref="G7:I7"/>
    <mergeCell ref="C11:I11"/>
    <mergeCell ref="L21:M21"/>
    <mergeCell ref="L22:M22"/>
    <mergeCell ref="G6:I6"/>
    <mergeCell ref="A1:C1"/>
    <mergeCell ref="H1:I1"/>
    <mergeCell ref="H2:I2"/>
    <mergeCell ref="G4:I4"/>
    <mergeCell ref="H5:I5"/>
  </mergeCells>
  <phoneticPr fontId="1"/>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4433" r:id="rId4" name="Check Box 1">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274434" r:id="rId5" name="Check Box 2">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274435" r:id="rId6" name="Check Box 3">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274436" r:id="rId7" name="Check Box 4">
              <controlPr defaultSize="0" autoFill="0" autoLine="0" autoPict="0">
                <anchor moveWithCells="1">
                  <from>
                    <xdr:col>3</xdr:col>
                    <xdr:colOff>38100</xdr:colOff>
                    <xdr:row>21</xdr:row>
                    <xdr:rowOff>19050</xdr:rowOff>
                  </from>
                  <to>
                    <xdr:col>4</xdr:col>
                    <xdr:colOff>371475</xdr:colOff>
                    <xdr:row>22</xdr:row>
                    <xdr:rowOff>28575</xdr:rowOff>
                  </to>
                </anchor>
              </controlPr>
            </control>
          </mc:Choice>
        </mc:AlternateContent>
        <mc:AlternateContent xmlns:mc="http://schemas.openxmlformats.org/markup-compatibility/2006">
          <mc:Choice Requires="x14">
            <control shapeId="274437" r:id="rId8" name="Check Box 5">
              <controlPr defaultSize="0" autoFill="0" autoLine="0" autoPict="0">
                <anchor moveWithCells="1">
                  <from>
                    <xdr:col>3</xdr:col>
                    <xdr:colOff>38100</xdr:colOff>
                    <xdr:row>22</xdr:row>
                    <xdr:rowOff>76200</xdr:rowOff>
                  </from>
                  <to>
                    <xdr:col>5</xdr:col>
                    <xdr:colOff>133350</xdr:colOff>
                    <xdr:row>23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2E5-A643-4514-8BD4-41438C06A7B3}">
  <sheetPr>
    <tabColor rgb="FF0000FF"/>
  </sheetPr>
  <dimension ref="A1"/>
  <sheetViews>
    <sheetView workbookViewId="0">
      <selection activeCell="N16" sqref="N16"/>
    </sheetView>
  </sheetViews>
  <sheetFormatPr defaultRowHeight="18.75" x14ac:dyDescent="0.4"/>
  <sheetData/>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7CA-A172-4CC6-85C8-568CA3FA9164}">
  <sheetPr>
    <tabColor rgb="FF0000FF"/>
    <pageSetUpPr fitToPage="1"/>
  </sheetPr>
  <dimension ref="A1:M33"/>
  <sheetViews>
    <sheetView showGridLines="0" topLeftCell="A9" workbookViewId="0">
      <selection activeCell="C16" sqref="C16:I16"/>
    </sheetView>
  </sheetViews>
  <sheetFormatPr defaultColWidth="8.75" defaultRowHeight="13.5" x14ac:dyDescent="0.4"/>
  <cols>
    <col min="1" max="6" width="8.75" style="1"/>
    <col min="7" max="7" width="11" style="1" customWidth="1"/>
    <col min="8" max="8" width="10" style="1" customWidth="1"/>
    <col min="9" max="9" width="15.375" style="1" customWidth="1"/>
    <col min="10" max="11" width="8.75" style="1"/>
    <col min="12" max="12" width="19.625" style="1" customWidth="1"/>
    <col min="13" max="13" width="44.375" style="1" customWidth="1"/>
    <col min="14" max="16384" width="8.75" style="1"/>
  </cols>
  <sheetData>
    <row r="1" spans="1:9" ht="18.75" x14ac:dyDescent="0.4">
      <c r="A1" s="429" t="s">
        <v>74</v>
      </c>
      <c r="B1" s="430"/>
      <c r="C1" s="63" t="s">
        <v>148</v>
      </c>
      <c r="D1" s="64"/>
      <c r="E1"/>
      <c r="H1" s="421" t="s">
        <v>49</v>
      </c>
      <c r="I1" s="422"/>
    </row>
    <row r="2" spans="1:9" ht="19.149999999999999" customHeight="1" x14ac:dyDescent="0.4">
      <c r="A2" s="2"/>
      <c r="G2" s="1" t="s">
        <v>92</v>
      </c>
      <c r="H2" s="431"/>
      <c r="I2" s="287"/>
    </row>
    <row r="3" spans="1:9" ht="19.149999999999999" customHeight="1" x14ac:dyDescent="0.4">
      <c r="A3" s="297" t="s">
        <v>153</v>
      </c>
      <c r="B3" s="287"/>
      <c r="C3" s="287"/>
      <c r="D3" s="287"/>
      <c r="E3" s="287"/>
    </row>
    <row r="4" spans="1:9" ht="19.149999999999999" customHeight="1" x14ac:dyDescent="0.4">
      <c r="F4" s="65" t="s">
        <v>59</v>
      </c>
      <c r="G4" s="297" t="s">
        <v>211</v>
      </c>
      <c r="H4" s="287" t="str">
        <f>IF('　入力シート'!$C$8="","",'　入力シート'!$C$8)</f>
        <v/>
      </c>
      <c r="I4" s="287" t="str">
        <f>IF('　入力シート'!$C$8="","",'　入力シート'!$C$8)</f>
        <v/>
      </c>
    </row>
    <row r="5" spans="1:9" ht="19.149999999999999" customHeight="1" x14ac:dyDescent="0.4">
      <c r="F5" s="65" t="s">
        <v>0</v>
      </c>
      <c r="G5" s="66" t="s">
        <v>1</v>
      </c>
      <c r="H5" s="308" t="str">
        <f>IF('　入力シート'!$D$11="","",'　入力シート'!$D$11)</f>
        <v/>
      </c>
      <c r="I5" s="287"/>
    </row>
    <row r="6" spans="1:9" ht="19.149999999999999" customHeight="1" x14ac:dyDescent="0.4">
      <c r="F6" s="65"/>
      <c r="G6" s="309" t="str">
        <f>IF('　入力シート'!$C$12="","",'　入力シート'!$C$12)</f>
        <v/>
      </c>
      <c r="H6" s="287"/>
      <c r="I6" s="287"/>
    </row>
    <row r="7" spans="1:9" ht="19.149999999999999" customHeight="1" x14ac:dyDescent="0.4">
      <c r="F7" s="65" t="s">
        <v>57</v>
      </c>
      <c r="G7" s="308" t="str">
        <f>IF('　入力シート'!$C$6="","",'　入力シート'!$C$6)</f>
        <v/>
      </c>
      <c r="H7" s="287"/>
      <c r="I7" s="287"/>
    </row>
    <row r="8" spans="1:9" ht="19.149999999999999" customHeight="1" x14ac:dyDescent="0.4">
      <c r="F8" s="65" t="s">
        <v>133</v>
      </c>
      <c r="G8" s="36" t="str">
        <f>IF('　入力シート'!$C$10="","",'　入力シート'!$C$10)</f>
        <v/>
      </c>
      <c r="H8" s="210" t="s">
        <v>210</v>
      </c>
      <c r="I8" s="36" t="str">
        <f>IF('　入力シート'!$C$8="","",'　入力シート'!$C$8)</f>
        <v/>
      </c>
    </row>
    <row r="9" spans="1:9" ht="19.149999999999999" customHeight="1" x14ac:dyDescent="0.4"/>
    <row r="10" spans="1:9" ht="19.149999999999999" customHeight="1" x14ac:dyDescent="0.4">
      <c r="B10" s="427" t="s">
        <v>63</v>
      </c>
      <c r="C10" s="428"/>
      <c r="D10" s="428"/>
      <c r="E10" s="428"/>
      <c r="F10" s="428"/>
      <c r="G10" s="287"/>
      <c r="H10" s="287"/>
      <c r="I10" s="287"/>
    </row>
    <row r="11" spans="1:9" ht="19.149999999999999" customHeight="1" x14ac:dyDescent="0.4"/>
    <row r="12" spans="1:9" ht="60" customHeight="1" x14ac:dyDescent="0.4">
      <c r="B12" s="423" t="s">
        <v>216</v>
      </c>
      <c r="C12" s="424"/>
      <c r="D12" s="424"/>
      <c r="E12" s="424"/>
      <c r="F12" s="424"/>
      <c r="G12" s="424"/>
      <c r="H12" s="424"/>
      <c r="I12" s="424"/>
    </row>
    <row r="13" spans="1:9" ht="19.149999999999999" customHeight="1" x14ac:dyDescent="0.4">
      <c r="F13" s="1" t="s">
        <v>48</v>
      </c>
    </row>
    <row r="14" spans="1:9" ht="19.149999999999999" customHeight="1" x14ac:dyDescent="0.4"/>
    <row r="15" spans="1:9" ht="19.149999999999999" customHeight="1" x14ac:dyDescent="0.4">
      <c r="B15" s="1" t="s">
        <v>88</v>
      </c>
      <c r="D15" s="67" t="s">
        <v>77</v>
      </c>
    </row>
    <row r="16" spans="1:9" ht="44.25" customHeight="1" x14ac:dyDescent="0.4">
      <c r="C16" s="425"/>
      <c r="D16" s="397"/>
      <c r="E16" s="397"/>
      <c r="F16" s="397"/>
      <c r="G16" s="397"/>
      <c r="H16" s="397"/>
      <c r="I16" s="426"/>
    </row>
    <row r="17" spans="2:13" ht="10.5" customHeight="1" x14ac:dyDescent="0.4"/>
    <row r="18" spans="2:13" ht="19.149999999999999" customHeight="1" x14ac:dyDescent="0.4">
      <c r="B18" s="1" t="s">
        <v>64</v>
      </c>
    </row>
    <row r="19" spans="2:13" ht="44.25" customHeight="1" x14ac:dyDescent="0.4">
      <c r="C19" s="425"/>
      <c r="D19" s="397"/>
      <c r="E19" s="397"/>
      <c r="F19" s="397"/>
      <c r="G19" s="397"/>
      <c r="H19" s="397"/>
      <c r="I19" s="426"/>
    </row>
    <row r="20" spans="2:13" ht="11.25" customHeight="1" x14ac:dyDescent="0.4"/>
    <row r="21" spans="2:13" ht="19.149999999999999" customHeight="1" x14ac:dyDescent="0.4">
      <c r="B21" s="1" t="s">
        <v>154</v>
      </c>
    </row>
    <row r="22" spans="2:13" ht="8.25" customHeight="1" x14ac:dyDescent="0.4"/>
    <row r="23" spans="2:13" ht="19.149999999999999" customHeight="1" x14ac:dyDescent="0.4">
      <c r="D23" s="67" t="s">
        <v>160</v>
      </c>
    </row>
    <row r="24" spans="2:13" ht="29.25" customHeight="1" thickBot="1" x14ac:dyDescent="0.45">
      <c r="C24" s="432" t="s">
        <v>58</v>
      </c>
      <c r="D24" s="433"/>
      <c r="E24" s="432" t="s">
        <v>13</v>
      </c>
      <c r="F24" s="434"/>
      <c r="G24" s="434"/>
      <c r="H24" s="435"/>
      <c r="I24" s="131" t="s">
        <v>129</v>
      </c>
    </row>
    <row r="25" spans="2:13" ht="24.75" customHeight="1" thickTop="1" x14ac:dyDescent="0.4">
      <c r="B25" s="1">
        <v>1</v>
      </c>
      <c r="C25" s="444" t="s">
        <v>140</v>
      </c>
      <c r="D25" s="445"/>
      <c r="E25" s="450" t="s">
        <v>107</v>
      </c>
      <c r="F25" s="451"/>
      <c r="G25" s="451"/>
      <c r="H25" s="445"/>
      <c r="I25" s="130"/>
      <c r="J25" s="37"/>
    </row>
    <row r="26" spans="2:13" ht="24.75" customHeight="1" x14ac:dyDescent="0.4">
      <c r="B26" s="1">
        <v>2</v>
      </c>
      <c r="C26" s="444" t="s">
        <v>141</v>
      </c>
      <c r="D26" s="445"/>
      <c r="E26" s="447" t="s">
        <v>104</v>
      </c>
      <c r="F26" s="307"/>
      <c r="G26" s="307"/>
      <c r="H26" s="307"/>
      <c r="I26" s="130"/>
    </row>
    <row r="27" spans="2:13" ht="24.75" customHeight="1" x14ac:dyDescent="0.4">
      <c r="B27" s="1">
        <v>3</v>
      </c>
      <c r="C27" s="446" t="s">
        <v>146</v>
      </c>
      <c r="D27" s="307"/>
      <c r="E27" s="448" t="s">
        <v>115</v>
      </c>
      <c r="F27" s="307"/>
      <c r="G27" s="307"/>
      <c r="H27" s="307"/>
      <c r="I27" s="130"/>
      <c r="J27" s="37"/>
    </row>
    <row r="28" spans="2:13" ht="24.75" customHeight="1" x14ac:dyDescent="0.4">
      <c r="B28" s="1">
        <v>4</v>
      </c>
      <c r="C28" s="446" t="s">
        <v>105</v>
      </c>
      <c r="D28" s="307"/>
      <c r="E28" s="449" t="s">
        <v>24</v>
      </c>
      <c r="F28" s="307"/>
      <c r="G28" s="307"/>
      <c r="H28" s="307"/>
      <c r="I28" s="130"/>
      <c r="J28" s="37"/>
    </row>
    <row r="29" spans="2:13" ht="24.75" customHeight="1" x14ac:dyDescent="0.4">
      <c r="B29" s="1">
        <v>5</v>
      </c>
      <c r="C29" s="446" t="s">
        <v>62</v>
      </c>
      <c r="D29" s="307"/>
      <c r="E29" s="449" t="s">
        <v>61</v>
      </c>
      <c r="F29" s="307"/>
      <c r="G29" s="307"/>
      <c r="H29" s="307"/>
      <c r="I29" s="130"/>
      <c r="J29" s="37"/>
    </row>
    <row r="30" spans="2:13" ht="36" customHeight="1" x14ac:dyDescent="0.35">
      <c r="C30" s="436" t="s">
        <v>138</v>
      </c>
      <c r="D30" s="437"/>
      <c r="E30" s="437"/>
      <c r="F30" s="437"/>
      <c r="G30" s="437"/>
      <c r="H30" s="437"/>
      <c r="I30" s="437"/>
      <c r="L30" s="132"/>
      <c r="M30" s="133"/>
    </row>
    <row r="31" spans="2:13" x14ac:dyDescent="0.4">
      <c r="C31" s="438"/>
      <c r="D31" s="439"/>
      <c r="E31" s="439"/>
      <c r="F31" s="439"/>
      <c r="G31" s="439"/>
      <c r="H31" s="439"/>
      <c r="I31" s="440"/>
    </row>
    <row r="32" spans="2:13" ht="35.25" customHeight="1" x14ac:dyDescent="0.4">
      <c r="C32" s="441"/>
      <c r="D32" s="442"/>
      <c r="E32" s="442"/>
      <c r="F32" s="442"/>
      <c r="G32" s="442"/>
      <c r="H32" s="442"/>
      <c r="I32" s="443"/>
    </row>
    <row r="33" spans="3:3" ht="25.5" customHeight="1" x14ac:dyDescent="0.4">
      <c r="C33" s="67"/>
    </row>
  </sheetData>
  <mergeCells count="26">
    <mergeCell ref="C24:D24"/>
    <mergeCell ref="E24:H24"/>
    <mergeCell ref="C30:I30"/>
    <mergeCell ref="C31:I32"/>
    <mergeCell ref="C26:D26"/>
    <mergeCell ref="C27:D27"/>
    <mergeCell ref="C28:D28"/>
    <mergeCell ref="C29:D29"/>
    <mergeCell ref="C25:D25"/>
    <mergeCell ref="E26:H26"/>
    <mergeCell ref="E27:H27"/>
    <mergeCell ref="E28:H28"/>
    <mergeCell ref="E29:H29"/>
    <mergeCell ref="E25:H25"/>
    <mergeCell ref="H1:I1"/>
    <mergeCell ref="B12:I12"/>
    <mergeCell ref="C16:I16"/>
    <mergeCell ref="C19:I19"/>
    <mergeCell ref="B10:I10"/>
    <mergeCell ref="A1:B1"/>
    <mergeCell ref="H2:I2"/>
    <mergeCell ref="G4:I4"/>
    <mergeCell ref="H5:I5"/>
    <mergeCell ref="G6:I6"/>
    <mergeCell ref="G7:I7"/>
    <mergeCell ref="A3:E3"/>
  </mergeCells>
  <phoneticPr fontId="1"/>
  <conditionalFormatting sqref="C16:I16 C19:I19">
    <cfRule type="cellIs" dxfId="6" priority="5" operator="equal">
      <formula>""</formula>
    </cfRule>
  </conditionalFormatting>
  <conditionalFormatting sqref="H2:I2">
    <cfRule type="cellIs" dxfId="5" priority="1" operator="equal">
      <formula>""</formula>
    </cfRule>
  </conditionalFormatting>
  <pageMargins left="0.23622047244094491" right="0.23622047244094491" top="0.74803149606299213"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8</xdr:col>
                    <xdr:colOff>314325</xdr:colOff>
                    <xdr:row>25</xdr:row>
                    <xdr:rowOff>57150</xdr:rowOff>
                  </from>
                  <to>
                    <xdr:col>8</xdr:col>
                    <xdr:colOff>619125</xdr:colOff>
                    <xdr:row>25</xdr:row>
                    <xdr:rowOff>304800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8</xdr:col>
                    <xdr:colOff>314325</xdr:colOff>
                    <xdr:row>26</xdr:row>
                    <xdr:rowOff>57150</xdr:rowOff>
                  </from>
                  <to>
                    <xdr:col>8</xdr:col>
                    <xdr:colOff>619125</xdr:colOff>
                    <xdr:row>26</xdr:row>
                    <xdr:rowOff>304800</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8</xdr:col>
                    <xdr:colOff>314325</xdr:colOff>
                    <xdr:row>27</xdr:row>
                    <xdr:rowOff>57150</xdr:rowOff>
                  </from>
                  <to>
                    <xdr:col>8</xdr:col>
                    <xdr:colOff>619125</xdr:colOff>
                    <xdr:row>27</xdr:row>
                    <xdr:rowOff>304800</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8</xdr:col>
                    <xdr:colOff>314325</xdr:colOff>
                    <xdr:row>28</xdr:row>
                    <xdr:rowOff>57150</xdr:rowOff>
                  </from>
                  <to>
                    <xdr:col>8</xdr:col>
                    <xdr:colOff>619125</xdr:colOff>
                    <xdr:row>28</xdr:row>
                    <xdr:rowOff>304800</xdr:rowOff>
                  </to>
                </anchor>
              </controlPr>
            </control>
          </mc:Choice>
        </mc:AlternateContent>
        <mc:AlternateContent xmlns:mc="http://schemas.openxmlformats.org/markup-compatibility/2006">
          <mc:Choice Requires="x14">
            <control shapeId="248837" r:id="rId8" name="Check Box 5">
              <controlPr defaultSize="0" autoFill="0" autoLine="0" autoPict="0">
                <anchor moveWithCells="1">
                  <from>
                    <xdr:col>8</xdr:col>
                    <xdr:colOff>314325</xdr:colOff>
                    <xdr:row>24</xdr:row>
                    <xdr:rowOff>57150</xdr:rowOff>
                  </from>
                  <to>
                    <xdr:col>8</xdr:col>
                    <xdr:colOff>619125</xdr:colOff>
                    <xdr:row>24</xdr:row>
                    <xdr:rowOff>304800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C80E0-DEE0-44C7-92A8-2779C1D41184}">
  <sheetPr>
    <tabColor rgb="FF0000FF"/>
    <pageSetUpPr fitToPage="1"/>
  </sheetPr>
  <dimension ref="A1:M33"/>
  <sheetViews>
    <sheetView showGridLines="0" workbookViewId="0">
      <selection activeCell="B10" sqref="B10:I10"/>
    </sheetView>
  </sheetViews>
  <sheetFormatPr defaultColWidth="8.75" defaultRowHeight="13.5" x14ac:dyDescent="0.4"/>
  <cols>
    <col min="1" max="2" width="8.75" style="1"/>
    <col min="3" max="3" width="6.5" style="1" customWidth="1"/>
    <col min="4" max="6" width="8.75" style="1"/>
    <col min="7" max="7" width="12.125" style="1" customWidth="1"/>
    <col min="8" max="8" width="8.75" style="1"/>
    <col min="9" max="9" width="14.75" style="1" customWidth="1"/>
    <col min="10" max="11" width="8.75" style="1"/>
    <col min="12" max="12" width="19.625" style="1" customWidth="1"/>
    <col min="13" max="13" width="27.375" style="1" customWidth="1"/>
    <col min="14" max="16384" width="8.75" style="1"/>
  </cols>
  <sheetData>
    <row r="1" spans="1:9" ht="18.75" x14ac:dyDescent="0.4">
      <c r="A1" s="429" t="s">
        <v>167</v>
      </c>
      <c r="B1" s="430"/>
      <c r="C1" s="63" t="s">
        <v>148</v>
      </c>
      <c r="D1" s="64"/>
      <c r="E1"/>
      <c r="H1" s="421" t="s">
        <v>49</v>
      </c>
      <c r="I1" s="422"/>
    </row>
    <row r="2" spans="1:9" ht="19.149999999999999" customHeight="1" x14ac:dyDescent="0.4">
      <c r="A2" s="2"/>
      <c r="G2" s="1" t="s">
        <v>21</v>
      </c>
      <c r="H2" s="431"/>
      <c r="I2" s="287"/>
    </row>
    <row r="3" spans="1:9" ht="19.149999999999999" customHeight="1" x14ac:dyDescent="0.4">
      <c r="A3" s="452" t="s">
        <v>152</v>
      </c>
      <c r="B3" s="285"/>
      <c r="C3" s="285"/>
      <c r="D3" s="285"/>
    </row>
    <row r="4" spans="1:9" ht="19.149999999999999" customHeight="1" x14ac:dyDescent="0.4">
      <c r="F4" s="65" t="s">
        <v>59</v>
      </c>
      <c r="G4" s="297" t="s">
        <v>211</v>
      </c>
      <c r="H4" s="287" t="str">
        <f>IF('　入力シート'!$C$8="","",'　入力シート'!$C$8)</f>
        <v/>
      </c>
      <c r="I4" s="287" t="str">
        <f>IF('　入力シート'!$C$8="","",'　入力シート'!$C$8)</f>
        <v/>
      </c>
    </row>
    <row r="5" spans="1:9" ht="19.149999999999999" customHeight="1" x14ac:dyDescent="0.4">
      <c r="F5" s="65" t="s">
        <v>0</v>
      </c>
      <c r="G5" s="66" t="s">
        <v>1</v>
      </c>
      <c r="H5" s="308" t="str">
        <f>IF('　入力シート'!$D$11="","",'　入力シート'!$D$11)</f>
        <v/>
      </c>
      <c r="I5" s="287"/>
    </row>
    <row r="6" spans="1:9" ht="19.149999999999999" customHeight="1" x14ac:dyDescent="0.4">
      <c r="F6" s="65"/>
      <c r="G6" s="309" t="str">
        <f>IF('　入力シート'!$C$12="","",'　入力シート'!$C$12)</f>
        <v/>
      </c>
      <c r="H6" s="287"/>
      <c r="I6" s="287"/>
    </row>
    <row r="7" spans="1:9" ht="19.149999999999999" customHeight="1" x14ac:dyDescent="0.4">
      <c r="F7" s="65" t="s">
        <v>57</v>
      </c>
      <c r="G7" s="308" t="str">
        <f>IF('　入力シート'!$C$6="","",'　入力シート'!$C$6)</f>
        <v/>
      </c>
      <c r="H7" s="287"/>
      <c r="I7" s="287"/>
    </row>
    <row r="8" spans="1:9" ht="19.149999999999999" customHeight="1" x14ac:dyDescent="0.4">
      <c r="F8" s="65" t="s">
        <v>133</v>
      </c>
      <c r="G8" s="36" t="str">
        <f>IF('　入力シート'!$C$10="","",'　入力シート'!$C$10)</f>
        <v/>
      </c>
      <c r="H8" s="210" t="s">
        <v>210</v>
      </c>
      <c r="I8" s="36" t="str">
        <f>IF('　入力シート'!$C$8="","",'　入力シート'!$C$8)</f>
        <v/>
      </c>
    </row>
    <row r="9" spans="1:9" ht="19.149999999999999" customHeight="1" x14ac:dyDescent="0.4"/>
    <row r="10" spans="1:9" ht="19.149999999999999" customHeight="1" x14ac:dyDescent="0.4">
      <c r="B10" s="427" t="s">
        <v>166</v>
      </c>
      <c r="C10" s="428"/>
      <c r="D10" s="428"/>
      <c r="E10" s="428"/>
      <c r="F10" s="428"/>
      <c r="G10" s="287"/>
      <c r="H10" s="287"/>
      <c r="I10" s="287"/>
    </row>
    <row r="11" spans="1:9" ht="11.25" customHeight="1" x14ac:dyDescent="0.4"/>
    <row r="12" spans="1:9" ht="60" customHeight="1" x14ac:dyDescent="0.4">
      <c r="B12" s="298" t="s">
        <v>217</v>
      </c>
      <c r="C12" s="283"/>
      <c r="D12" s="283"/>
      <c r="E12" s="283"/>
      <c r="F12" s="283"/>
      <c r="G12" s="283"/>
      <c r="H12" s="283"/>
      <c r="I12" s="283"/>
    </row>
    <row r="13" spans="1:9" ht="19.149999999999999" customHeight="1" x14ac:dyDescent="0.4">
      <c r="F13" s="1" t="s">
        <v>48</v>
      </c>
    </row>
    <row r="14" spans="1:9" ht="19.149999999999999" customHeight="1" x14ac:dyDescent="0.4"/>
    <row r="15" spans="1:9" ht="19.149999999999999" customHeight="1" x14ac:dyDescent="0.4">
      <c r="B15" s="1" t="s">
        <v>88</v>
      </c>
      <c r="D15" s="67" t="s">
        <v>77</v>
      </c>
    </row>
    <row r="16" spans="1:9" ht="19.149999999999999" customHeight="1" x14ac:dyDescent="0.4">
      <c r="D16" s="67"/>
    </row>
    <row r="17" spans="2:13" ht="19.149999999999999" customHeight="1" x14ac:dyDescent="0.4">
      <c r="D17" s="1" t="s">
        <v>168</v>
      </c>
    </row>
    <row r="18" spans="2:13" ht="19.149999999999999" customHeight="1" x14ac:dyDescent="0.4">
      <c r="D18" s="1" t="s">
        <v>169</v>
      </c>
    </row>
    <row r="19" spans="2:13" ht="19.149999999999999" customHeight="1" x14ac:dyDescent="0.4">
      <c r="D19" s="1" t="s">
        <v>170</v>
      </c>
    </row>
    <row r="20" spans="2:13" ht="19.149999999999999" customHeight="1" x14ac:dyDescent="0.4">
      <c r="D20" s="1" t="s">
        <v>171</v>
      </c>
    </row>
    <row r="21" spans="2:13" ht="19.149999999999999" customHeight="1" x14ac:dyDescent="0.4">
      <c r="C21" s="1" t="s">
        <v>172</v>
      </c>
    </row>
    <row r="22" spans="2:13" ht="44.25" customHeight="1" x14ac:dyDescent="0.4">
      <c r="C22" s="425"/>
      <c r="D22" s="397"/>
      <c r="E22" s="397"/>
      <c r="F22" s="397"/>
      <c r="G22" s="397"/>
      <c r="H22" s="397"/>
      <c r="I22" s="426"/>
    </row>
    <row r="23" spans="2:13" ht="10.5" customHeight="1" x14ac:dyDescent="0.4"/>
    <row r="24" spans="2:13" ht="19.149999999999999" customHeight="1" x14ac:dyDescent="0.4">
      <c r="B24" s="1" t="s">
        <v>64</v>
      </c>
    </row>
    <row r="25" spans="2:13" ht="44.25" customHeight="1" x14ac:dyDescent="0.4">
      <c r="C25" s="425"/>
      <c r="D25" s="397"/>
      <c r="E25" s="397"/>
      <c r="F25" s="397"/>
      <c r="G25" s="397"/>
      <c r="H25" s="397"/>
      <c r="I25" s="426"/>
    </row>
    <row r="26" spans="2:13" ht="11.25" customHeight="1" x14ac:dyDescent="0.4">
      <c r="L26" s="150"/>
    </row>
    <row r="27" spans="2:13" ht="19.149999999999999" customHeight="1" x14ac:dyDescent="0.4">
      <c r="B27" s="1" t="s">
        <v>154</v>
      </c>
      <c r="F27" s="67" t="s">
        <v>160</v>
      </c>
      <c r="L27" s="151"/>
    </row>
    <row r="28" spans="2:13" ht="8.25" customHeight="1" x14ac:dyDescent="0.4">
      <c r="L28" s="151"/>
      <c r="M28"/>
    </row>
    <row r="29" spans="2:13" ht="19.149999999999999" customHeight="1" x14ac:dyDescent="0.4">
      <c r="D29" s="1" t="s">
        <v>173</v>
      </c>
    </row>
    <row r="30" spans="2:13" ht="19.149999999999999" customHeight="1" x14ac:dyDescent="0.4">
      <c r="D30" s="1" t="s">
        <v>174</v>
      </c>
    </row>
    <row r="31" spans="2:13" ht="44.25" customHeight="1" x14ac:dyDescent="0.4">
      <c r="C31" s="425"/>
      <c r="D31" s="397"/>
      <c r="E31" s="397"/>
      <c r="F31" s="397"/>
      <c r="G31" s="397"/>
      <c r="H31" s="397"/>
      <c r="I31" s="426"/>
    </row>
    <row r="32" spans="2:13" ht="18.75" x14ac:dyDescent="0.4">
      <c r="C32" s="152"/>
      <c r="D32" s="152"/>
      <c r="E32" s="149"/>
      <c r="F32" s="149"/>
      <c r="G32" s="149"/>
      <c r="H32" s="149"/>
      <c r="I32" s="149"/>
    </row>
    <row r="33" spans="3:9" ht="25.5" customHeight="1" x14ac:dyDescent="0.4">
      <c r="C33"/>
      <c r="D33"/>
      <c r="E33"/>
      <c r="F33"/>
      <c r="G33"/>
      <c r="H33"/>
      <c r="I33"/>
    </row>
  </sheetData>
  <mergeCells count="13">
    <mergeCell ref="H5:I5"/>
    <mergeCell ref="A1:B1"/>
    <mergeCell ref="H1:I1"/>
    <mergeCell ref="H2:I2"/>
    <mergeCell ref="A3:D3"/>
    <mergeCell ref="G4:I4"/>
    <mergeCell ref="C25:I25"/>
    <mergeCell ref="C31:I31"/>
    <mergeCell ref="G6:I6"/>
    <mergeCell ref="G7:I7"/>
    <mergeCell ref="B10:I10"/>
    <mergeCell ref="B12:I12"/>
    <mergeCell ref="C22:I22"/>
  </mergeCells>
  <phoneticPr fontId="1"/>
  <conditionalFormatting sqref="C22:I22 C25:I25">
    <cfRule type="cellIs" dxfId="4" priority="5" operator="equal">
      <formula>""</formula>
    </cfRule>
  </conditionalFormatting>
  <conditionalFormatting sqref="C31:I31">
    <cfRule type="cellIs" dxfId="3" priority="2" operator="equal">
      <formula>""</formula>
    </cfRule>
  </conditionalFormatting>
  <conditionalFormatting sqref="H2:I2">
    <cfRule type="cellIs" dxfId="2" priority="3"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2385" r:id="rId4" name="Check Box 1">
              <controlPr defaultSize="0" autoFill="0" autoLine="0" autoPict="0">
                <anchor moveWithCells="1">
                  <from>
                    <xdr:col>2</xdr:col>
                    <xdr:colOff>180975</xdr:colOff>
                    <xdr:row>19</xdr:row>
                    <xdr:rowOff>9525</xdr:rowOff>
                  </from>
                  <to>
                    <xdr:col>3</xdr:col>
                    <xdr:colOff>152400</xdr:colOff>
                    <xdr:row>20</xdr:row>
                    <xdr:rowOff>19050</xdr:rowOff>
                  </to>
                </anchor>
              </controlPr>
            </control>
          </mc:Choice>
        </mc:AlternateContent>
        <mc:AlternateContent xmlns:mc="http://schemas.openxmlformats.org/markup-compatibility/2006">
          <mc:Choice Requires="x14">
            <control shapeId="272386" r:id="rId5" name="Check Box 2">
              <controlPr defaultSize="0" autoFill="0" autoLine="0" autoPict="0">
                <anchor moveWithCells="1">
                  <from>
                    <xdr:col>2</xdr:col>
                    <xdr:colOff>180975</xdr:colOff>
                    <xdr:row>18</xdr:row>
                    <xdr:rowOff>9525</xdr:rowOff>
                  </from>
                  <to>
                    <xdr:col>3</xdr:col>
                    <xdr:colOff>152400</xdr:colOff>
                    <xdr:row>19</xdr:row>
                    <xdr:rowOff>19050</xdr:rowOff>
                  </to>
                </anchor>
              </controlPr>
            </control>
          </mc:Choice>
        </mc:AlternateContent>
        <mc:AlternateContent xmlns:mc="http://schemas.openxmlformats.org/markup-compatibility/2006">
          <mc:Choice Requires="x14">
            <control shapeId="272387" r:id="rId6" name="Check Box 3">
              <controlPr defaultSize="0" autoFill="0" autoLine="0" autoPict="0">
                <anchor moveWithCells="1">
                  <from>
                    <xdr:col>2</xdr:col>
                    <xdr:colOff>180975</xdr:colOff>
                    <xdr:row>17</xdr:row>
                    <xdr:rowOff>9525</xdr:rowOff>
                  </from>
                  <to>
                    <xdr:col>3</xdr:col>
                    <xdr:colOff>152400</xdr:colOff>
                    <xdr:row>18</xdr:row>
                    <xdr:rowOff>19050</xdr:rowOff>
                  </to>
                </anchor>
              </controlPr>
            </control>
          </mc:Choice>
        </mc:AlternateContent>
        <mc:AlternateContent xmlns:mc="http://schemas.openxmlformats.org/markup-compatibility/2006">
          <mc:Choice Requires="x14">
            <control shapeId="272388" r:id="rId7" name="Check Box 4">
              <controlPr defaultSize="0" autoFill="0" autoLine="0" autoPict="0">
                <anchor moveWithCells="1">
                  <from>
                    <xdr:col>2</xdr:col>
                    <xdr:colOff>180975</xdr:colOff>
                    <xdr:row>16</xdr:row>
                    <xdr:rowOff>9525</xdr:rowOff>
                  </from>
                  <to>
                    <xdr:col>3</xdr:col>
                    <xdr:colOff>152400</xdr:colOff>
                    <xdr:row>17</xdr:row>
                    <xdr:rowOff>19050</xdr:rowOff>
                  </to>
                </anchor>
              </controlPr>
            </control>
          </mc:Choice>
        </mc:AlternateContent>
        <mc:AlternateContent xmlns:mc="http://schemas.openxmlformats.org/markup-compatibility/2006">
          <mc:Choice Requires="x14">
            <control shapeId="272389" r:id="rId8" name="Check Box 5">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mc:AlternateContent xmlns:mc="http://schemas.openxmlformats.org/markup-compatibility/2006">
          <mc:Choice Requires="x14">
            <control shapeId="272390" r:id="rId9" name="Check Box 6">
              <controlPr defaultSize="0" autoFill="0" autoLine="0" autoPict="0">
                <anchor moveWithCells="1">
                  <from>
                    <xdr:col>2</xdr:col>
                    <xdr:colOff>180975</xdr:colOff>
                    <xdr:row>28</xdr:row>
                    <xdr:rowOff>9525</xdr:rowOff>
                  </from>
                  <to>
                    <xdr:col>3</xdr:col>
                    <xdr:colOff>152400</xdr:colOff>
                    <xdr:row>29</xdr:row>
                    <xdr:rowOff>19050</xdr:rowOff>
                  </to>
                </anchor>
              </controlPr>
            </control>
          </mc:Choice>
        </mc:AlternateContent>
        <mc:AlternateContent xmlns:mc="http://schemas.openxmlformats.org/markup-compatibility/2006">
          <mc:Choice Requires="x14">
            <control shapeId="272391" r:id="rId10" name="Check Box 7">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E11-F007-4145-A123-05FAAC09A580}">
  <sheetPr>
    <tabColor rgb="FFFF6600"/>
  </sheetPr>
  <dimension ref="A1"/>
  <sheetViews>
    <sheetView workbookViewId="0">
      <selection activeCell="G11" sqref="G11"/>
    </sheetView>
  </sheetViews>
  <sheetFormatPr defaultRowHeight="18.75" x14ac:dyDescent="0.4"/>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3CDF-50CE-4713-82AA-B683A49E3D75}">
  <sheetPr>
    <tabColor rgb="FFFF6600"/>
    <pageSetUpPr fitToPage="1"/>
  </sheetPr>
  <dimension ref="A1:I29"/>
  <sheetViews>
    <sheetView showGridLines="0" workbookViewId="0">
      <selection activeCell="B15" sqref="B15:I15"/>
    </sheetView>
  </sheetViews>
  <sheetFormatPr defaultColWidth="8.75" defaultRowHeight="13.5" x14ac:dyDescent="0.4"/>
  <cols>
    <col min="1" max="6" width="8.75" style="1"/>
    <col min="7" max="7" width="12.625" style="1" customWidth="1"/>
    <col min="8" max="8" width="8.75" style="1"/>
    <col min="9" max="9" width="13.625" style="1" customWidth="1"/>
    <col min="10" max="11" width="8.75" style="1"/>
    <col min="12" max="12" width="19.625" style="1" customWidth="1"/>
    <col min="13" max="13" width="44.375" style="1" customWidth="1"/>
    <col min="14" max="16384" width="8.75" style="1"/>
  </cols>
  <sheetData>
    <row r="1" spans="1:9" ht="18.75" x14ac:dyDescent="0.4">
      <c r="A1" s="429" t="s">
        <v>75</v>
      </c>
      <c r="B1" s="430"/>
      <c r="C1" s="63" t="s">
        <v>150</v>
      </c>
      <c r="H1" s="455" t="s">
        <v>49</v>
      </c>
      <c r="I1" s="456"/>
    </row>
    <row r="2" spans="1:9" ht="19.149999999999999" customHeight="1" x14ac:dyDescent="0.4">
      <c r="A2" s="2"/>
      <c r="G2" s="1" t="s">
        <v>93</v>
      </c>
      <c r="H2" s="431"/>
      <c r="I2" s="287"/>
    </row>
    <row r="3" spans="1:9" ht="19.149999999999999" customHeight="1" x14ac:dyDescent="0.4">
      <c r="A3" s="297" t="s">
        <v>153</v>
      </c>
      <c r="B3" s="287"/>
      <c r="C3" s="287"/>
      <c r="D3" s="287"/>
      <c r="E3" s="287"/>
    </row>
    <row r="4" spans="1:9" ht="19.149999999999999" customHeight="1" x14ac:dyDescent="0.4"/>
    <row r="5" spans="1:9" ht="19.149999999999999" customHeight="1" x14ac:dyDescent="0.4">
      <c r="F5" s="65" t="s">
        <v>59</v>
      </c>
      <c r="G5" s="297" t="s">
        <v>211</v>
      </c>
      <c r="H5" s="287" t="str">
        <f>IF('　入力シート'!$C$8="","",'　入力シート'!$C$8)</f>
        <v/>
      </c>
      <c r="I5" s="287" t="str">
        <f>IF('　入力シート'!$C$8="","",'　入力シート'!$C$8)</f>
        <v/>
      </c>
    </row>
    <row r="6" spans="1:9" ht="19.149999999999999" customHeight="1" x14ac:dyDescent="0.4">
      <c r="F6" s="65" t="s">
        <v>0</v>
      </c>
      <c r="G6" s="66" t="s">
        <v>1</v>
      </c>
      <c r="H6" s="308" t="str">
        <f>IF('　入力シート'!$D$11="","",'　入力シート'!$D$11)</f>
        <v/>
      </c>
      <c r="I6" s="287"/>
    </row>
    <row r="7" spans="1:9" ht="19.149999999999999" customHeight="1" x14ac:dyDescent="0.4">
      <c r="F7" s="65"/>
      <c r="G7" s="309" t="str">
        <f>IF('　入力シート'!$C$12="","",'　入力シート'!$C$12)</f>
        <v/>
      </c>
      <c r="H7" s="287"/>
      <c r="I7" s="287"/>
    </row>
    <row r="8" spans="1:9" ht="19.149999999999999" customHeight="1" x14ac:dyDescent="0.4">
      <c r="F8" s="65" t="s">
        <v>57</v>
      </c>
      <c r="G8" s="308" t="str">
        <f>IF('　入力シート'!$C$6="","",'　入力シート'!$C$6)</f>
        <v/>
      </c>
      <c r="H8" s="287"/>
      <c r="I8" s="287"/>
    </row>
    <row r="9" spans="1:9" ht="19.149999999999999" customHeight="1" x14ac:dyDescent="0.4">
      <c r="F9" s="65" t="s">
        <v>133</v>
      </c>
      <c r="G9" s="36" t="str">
        <f>IF('　入力シート'!$C$10="","",'　入力シート'!$C$10)</f>
        <v/>
      </c>
      <c r="H9" s="210" t="s">
        <v>210</v>
      </c>
      <c r="I9" s="36" t="str">
        <f>IF('　入力シート'!$C$8="","",'　入力シート'!$C$8)</f>
        <v/>
      </c>
    </row>
    <row r="10" spans="1:9" ht="19.149999999999999" customHeight="1" x14ac:dyDescent="0.4"/>
    <row r="11" spans="1:9" ht="19.149999999999999" customHeight="1" x14ac:dyDescent="0.4"/>
    <row r="12" spans="1:9" ht="19.149999999999999" customHeight="1" x14ac:dyDescent="0.4">
      <c r="B12" s="427" t="s">
        <v>69</v>
      </c>
      <c r="C12" s="428"/>
      <c r="D12" s="428"/>
      <c r="E12" s="428"/>
      <c r="F12" s="428"/>
      <c r="G12" s="287"/>
      <c r="H12" s="287"/>
      <c r="I12" s="287"/>
    </row>
    <row r="13" spans="1:9" ht="19.149999999999999" customHeight="1" x14ac:dyDescent="0.4">
      <c r="C13" s="13"/>
      <c r="D13" s="13"/>
      <c r="E13" s="13"/>
      <c r="F13" s="13"/>
      <c r="G13" s="13"/>
      <c r="H13" s="13"/>
      <c r="I13" s="13"/>
    </row>
    <row r="14" spans="1:9" ht="19.149999999999999" customHeight="1" x14ac:dyDescent="0.4"/>
    <row r="15" spans="1:9" ht="60" customHeight="1" x14ac:dyDescent="0.4">
      <c r="B15" s="423" t="s">
        <v>218</v>
      </c>
      <c r="C15" s="424"/>
      <c r="D15" s="424"/>
      <c r="E15" s="424"/>
      <c r="F15" s="424"/>
      <c r="G15" s="424"/>
      <c r="H15" s="424"/>
      <c r="I15" s="424"/>
    </row>
    <row r="16" spans="1:9" ht="19.149999999999999" customHeight="1" x14ac:dyDescent="0.4"/>
    <row r="17" spans="1:9" ht="19.149999999999999" customHeight="1" x14ac:dyDescent="0.4">
      <c r="B17" s="299" t="s">
        <v>48</v>
      </c>
      <c r="C17" s="289"/>
      <c r="D17" s="289"/>
      <c r="E17" s="289"/>
      <c r="F17" s="289"/>
      <c r="G17" s="287"/>
      <c r="H17" s="287"/>
      <c r="I17" s="287"/>
    </row>
    <row r="18" spans="1:9" ht="19.149999999999999" customHeight="1" x14ac:dyDescent="0.4"/>
    <row r="19" spans="1:9" ht="19.149999999999999" customHeight="1" x14ac:dyDescent="0.4">
      <c r="B19" s="39" t="s">
        <v>70</v>
      </c>
    </row>
    <row r="20" spans="1:9" ht="19.149999999999999" customHeight="1" x14ac:dyDescent="0.4">
      <c r="B20" s="39"/>
    </row>
    <row r="21" spans="1:9" ht="156.75" customHeight="1" x14ac:dyDescent="0.4">
      <c r="C21" s="425"/>
      <c r="D21" s="397"/>
      <c r="E21" s="397"/>
      <c r="F21" s="397"/>
      <c r="G21" s="397"/>
      <c r="H21" s="397"/>
      <c r="I21" s="426"/>
    </row>
    <row r="22" spans="1:9" ht="19.149999999999999" customHeight="1" x14ac:dyDescent="0.4"/>
    <row r="23" spans="1:9" ht="19.149999999999999" customHeight="1" thickBot="1" x14ac:dyDescent="0.45"/>
    <row r="24" spans="1:9" ht="19.149999999999999" customHeight="1" x14ac:dyDescent="0.4">
      <c r="A24" s="62"/>
      <c r="B24" s="62" t="s">
        <v>78</v>
      </c>
      <c r="C24" s="62"/>
      <c r="D24" s="62"/>
      <c r="E24" s="62"/>
      <c r="F24" s="62"/>
      <c r="G24" s="62"/>
      <c r="H24" s="62"/>
      <c r="I24" s="62"/>
    </row>
    <row r="25" spans="1:9" ht="19.149999999999999" customHeight="1" x14ac:dyDescent="0.4">
      <c r="B25" s="290" t="s">
        <v>79</v>
      </c>
      <c r="C25" s="291"/>
      <c r="D25" s="291"/>
      <c r="E25" s="291"/>
      <c r="F25" s="291"/>
      <c r="G25" s="291"/>
      <c r="H25" s="291"/>
      <c r="I25" s="453"/>
    </row>
    <row r="26" spans="1:9" ht="19.149999999999999" customHeight="1" x14ac:dyDescent="0.4">
      <c r="B26" s="454"/>
      <c r="C26" s="292"/>
      <c r="D26" s="292"/>
      <c r="E26" s="292"/>
      <c r="F26" s="292"/>
      <c r="G26" s="292"/>
      <c r="H26" s="292"/>
      <c r="I26" s="293"/>
    </row>
    <row r="27" spans="1:9" ht="19.149999999999999" customHeight="1" x14ac:dyDescent="0.4">
      <c r="B27" s="454"/>
      <c r="C27" s="292"/>
      <c r="D27" s="292"/>
      <c r="E27" s="292"/>
      <c r="F27" s="292"/>
      <c r="G27" s="292"/>
      <c r="H27" s="292"/>
      <c r="I27" s="293"/>
    </row>
    <row r="28" spans="1:9" ht="19.149999999999999" customHeight="1" x14ac:dyDescent="0.4">
      <c r="B28" s="294"/>
      <c r="C28" s="295"/>
      <c r="D28" s="295"/>
      <c r="E28" s="295"/>
      <c r="F28" s="295"/>
      <c r="G28" s="295"/>
      <c r="H28" s="295"/>
      <c r="I28" s="296"/>
    </row>
    <row r="29" spans="1:9" ht="19.149999999999999" customHeight="1" x14ac:dyDescent="0.4"/>
  </sheetData>
  <mergeCells count="13">
    <mergeCell ref="B25:I28"/>
    <mergeCell ref="H1:I1"/>
    <mergeCell ref="H2:I2"/>
    <mergeCell ref="B15:I15"/>
    <mergeCell ref="C21:I21"/>
    <mergeCell ref="A1:B1"/>
    <mergeCell ref="G5:I5"/>
    <mergeCell ref="H6:I6"/>
    <mergeCell ref="G7:I7"/>
    <mergeCell ref="G8:I8"/>
    <mergeCell ref="B12:I12"/>
    <mergeCell ref="B17:I17"/>
    <mergeCell ref="A3:E3"/>
  </mergeCells>
  <phoneticPr fontId="1"/>
  <conditionalFormatting sqref="C21:I21">
    <cfRule type="cellIs" dxfId="1" priority="2" operator="equal">
      <formula>""</formula>
    </cfRule>
  </conditionalFormatting>
  <conditionalFormatting sqref="H2:I2">
    <cfRule type="cellIs" dxfId="0" priority="1" operator="equal">
      <formula>""</formula>
    </cfRule>
  </conditionalFormatting>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　入力シート</vt:lpstr>
      <vt:lpstr>　入力シート 記入例</vt:lpstr>
      <vt:lpstr>様式第１号-1 提出書類チェックシート </vt:lpstr>
      <vt:lpstr>様式第１号-2 振込口座情報 </vt:lpstr>
      <vt:lpstr>様式第１号-3 誓約書</vt:lpstr>
      <vt:lpstr>様式第２号_事業計画（実施）カガミ</vt:lpstr>
      <vt:lpstr>様式２号ー２－４（資材）</vt:lpstr>
      <vt:lpstr>様式２号ー２－４（資材） 記入例</vt:lpstr>
      <vt:lpstr>様式2号_別添1_構成員</vt:lpstr>
      <vt:lpstr>様式第５号_交付申請書</vt:lpstr>
      <vt:lpstr>変更時→</vt:lpstr>
      <vt:lpstr>様式第３号_変更申請書</vt:lpstr>
      <vt:lpstr>様式第３号_1_変更届</vt:lpstr>
      <vt:lpstr>廃止→</vt:lpstr>
      <vt:lpstr>様式第４号_廃止届</vt:lpstr>
      <vt:lpstr>'　入力シート'!Print_Area</vt:lpstr>
      <vt:lpstr>'　入力シート 記入例'!Print_Area</vt:lpstr>
      <vt:lpstr>様式2号_別添1_構成員!Print_Area</vt:lpstr>
      <vt:lpstr>'様式２号ー２－４（資材）'!Print_Area</vt:lpstr>
      <vt:lpstr>'様式２号ー２－４（資材） 記入例'!Print_Area</vt:lpstr>
      <vt:lpstr>'様式第１号-1 提出書類チェックシート '!Print_Area</vt:lpstr>
      <vt:lpstr>'様式第１号-2 振込口座情報 '!Print_Area</vt:lpstr>
      <vt:lpstr>'様式第１号-3 誓約書'!Print_Area</vt:lpstr>
      <vt:lpstr>'様式第２号_事業計画（実施）カガミ'!Print_Area</vt:lpstr>
      <vt:lpstr>様式第３号_1_変更届!Print_Area</vt:lpstr>
      <vt:lpstr>様式第３号_変更申請書!Print_Area</vt:lpstr>
      <vt:lpstr>様式第４号_廃止届!Print_Area</vt:lpstr>
      <vt:lpstr>様式第５号_交付申請書!Print_Area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小島 慶太</cp:lastModifiedBy>
  <cp:lastPrinted>2025-05-20T10:55:36Z</cp:lastPrinted>
  <dcterms:created xsi:type="dcterms:W3CDTF">2023-07-21T01:58:09Z</dcterms:created>
  <dcterms:modified xsi:type="dcterms:W3CDTF">2025-05-20T10:58:12Z</dcterms:modified>
</cp:coreProperties>
</file>