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drawings/drawing5.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6.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7.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8.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13.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trlProps/ctrlProp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有機農業\★★協議会\01_0  要領・様式\02 様式\R7\"/>
    </mc:Choice>
  </mc:AlternateContent>
  <xr:revisionPtr revIDLastSave="0" documentId="13_ncr:1_{374A0FCB-D8CE-4A06-843F-D484716B60E3}" xr6:coauthVersionLast="36" xr6:coauthVersionMax="36" xr10:uidLastSave="{00000000-0000-0000-0000-000000000000}"/>
  <bookViews>
    <workbookView xWindow="-105" yWindow="-105" windowWidth="23250" windowHeight="12450" xr2:uid="{00000000-000D-0000-FFFF-FFFF00000000}"/>
  </bookViews>
  <sheets>
    <sheet name="　入力シート" sheetId="45" r:id="rId1"/>
    <sheet name="　入力シート  記入例" sheetId="71" r:id="rId2"/>
    <sheet name="様式第1号-1 提出書類チェックシート" sheetId="64" r:id="rId3"/>
    <sheet name="様式第1号-２　振込先口座情報" sheetId="49" r:id="rId4"/>
    <sheet name="様式第1号-３　誓約書" sheetId="70" r:id="rId5"/>
    <sheet name="様式第２号_事業計画（実施）カガミ" sheetId="50" r:id="rId6"/>
    <sheet name="様式２号ー１（普及）" sheetId="37" r:id="rId7"/>
    <sheet name="様式２号ー１（普及）_記入例" sheetId="75" r:id="rId8"/>
    <sheet name="様式2号_別添1_構成員" sheetId="57" r:id="rId9"/>
    <sheet name="様式第５号_交付申請書" sheetId="78" r:id="rId10"/>
    <sheet name="変更時→" sheetId="66" r:id="rId11"/>
    <sheet name="様式第３号_変更申請書" sheetId="67" r:id="rId12"/>
    <sheet name="様式第３号_1_変更届" sheetId="76" r:id="rId13"/>
    <sheet name="廃止→" sheetId="69" r:id="rId14"/>
    <sheet name="様式第４号_廃止届" sheetId="68" r:id="rId15"/>
    <sheet name="実績報告→" sheetId="52" r:id="rId16"/>
    <sheet name="参考様式1_普及活動記録" sheetId="61" r:id="rId17"/>
  </sheets>
  <definedNames>
    <definedName name="_xlnm.Print_Area" localSheetId="0">'　入力シート'!$B:$E</definedName>
    <definedName name="_xlnm.Print_Area" localSheetId="1">'　入力シート  記入例'!$A:$R</definedName>
    <definedName name="_xlnm.Print_Area" localSheetId="16">参考様式1_普及活動記録!$A:$AL</definedName>
    <definedName name="_xlnm.Print_Area" localSheetId="8">様式2号_別添1_構成員!$A:$AR</definedName>
    <definedName name="_xlnm.Print_Area" localSheetId="6">'様式２号ー１（普及）'!$A:$G</definedName>
    <definedName name="_xlnm.Print_Area" localSheetId="7">'様式２号ー１（普及）_記入例'!$A:$O</definedName>
    <definedName name="_xlnm.Print_Area" localSheetId="2">'様式第1号-1 提出書類チェックシート'!$B:$I</definedName>
    <definedName name="_xlnm.Print_Area" localSheetId="3">'様式第1号-２　振込先口座情報'!$A:$D</definedName>
    <definedName name="_xlnm.Print_Area" localSheetId="4">'様式第1号-３　誓約書'!$A$1:$H$30</definedName>
    <definedName name="_xlnm.Print_Area" localSheetId="5">'様式第２号_事業計画（実施）カガミ'!$A:$I</definedName>
    <definedName name="_xlnm.Print_Area" localSheetId="12">様式第３号_1_変更届!$A:$I</definedName>
    <definedName name="_xlnm.Print_Area" localSheetId="11">様式第３号_変更申請書!$A:$I</definedName>
    <definedName name="_xlnm.Print_Area" localSheetId="14">様式第４号_廃止届!$A:$I</definedName>
    <definedName name="_xlnm.Print_Area" localSheetId="9">様式第５号_交付申請書!$A:$I</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6" i="37" l="1"/>
  <c r="F40" i="37"/>
  <c r="C17" i="37"/>
  <c r="C16" i="37"/>
  <c r="C15" i="37"/>
  <c r="C13" i="37"/>
  <c r="E12" i="37"/>
  <c r="C11" i="37"/>
  <c r="C10" i="37"/>
  <c r="C9" i="37"/>
  <c r="C8" i="37"/>
  <c r="B4" i="37" l="1"/>
  <c r="G4" i="50" l="1"/>
  <c r="I8" i="50"/>
  <c r="G8" i="50"/>
  <c r="I8" i="78" l="1"/>
  <c r="G8" i="78"/>
  <c r="G7" i="78"/>
  <c r="G6" i="78"/>
  <c r="H5" i="78"/>
  <c r="I9" i="68"/>
  <c r="G9" i="68"/>
  <c r="G8" i="68"/>
  <c r="G7" i="68"/>
  <c r="H6" i="68"/>
  <c r="I8" i="76"/>
  <c r="G8" i="76"/>
  <c r="G7" i="76"/>
  <c r="G6" i="76"/>
  <c r="H5" i="76"/>
  <c r="I8" i="67"/>
  <c r="G8" i="67"/>
  <c r="G7" i="67"/>
  <c r="G6" i="67"/>
  <c r="H5" i="67"/>
  <c r="B16" i="50" l="1"/>
  <c r="C12" i="50"/>
  <c r="F2" i="75" l="1"/>
  <c r="B4" i="75"/>
  <c r="E48" i="75" l="1"/>
  <c r="C46" i="75" l="1"/>
  <c r="D45" i="75"/>
  <c r="D44" i="75"/>
  <c r="D43" i="75"/>
  <c r="D42" i="75"/>
  <c r="D46" i="75" s="1"/>
  <c r="F42" i="75" s="1"/>
  <c r="F45" i="75" s="1"/>
  <c r="C17" i="75"/>
  <c r="C16" i="75"/>
  <c r="C15" i="75"/>
  <c r="C13" i="75"/>
  <c r="E12" i="75"/>
  <c r="C11" i="75"/>
  <c r="C10" i="75"/>
  <c r="C9" i="75"/>
  <c r="C8" i="75"/>
  <c r="F43" i="37" l="1"/>
  <c r="H2" i="50" l="1"/>
  <c r="C3" i="49" l="1"/>
  <c r="N7" i="57" l="1"/>
  <c r="N6" i="57"/>
  <c r="F2" i="37"/>
  <c r="G7" i="50"/>
  <c r="G6" i="50"/>
  <c r="H5" i="50"/>
</calcChain>
</file>

<file path=xl/sharedStrings.xml><?xml version="1.0" encoding="utf-8"?>
<sst xmlns="http://schemas.openxmlformats.org/spreadsheetml/2006/main" count="433" uniqueCount="261">
  <si>
    <t>代表者名</t>
    <rPh sb="0" eb="3">
      <t>ダイヒョウシャ</t>
    </rPh>
    <rPh sb="3" eb="4">
      <t>ナ</t>
    </rPh>
    <phoneticPr fontId="1"/>
  </si>
  <si>
    <t>所在地</t>
    <rPh sb="0" eb="3">
      <t>ショザイチ</t>
    </rPh>
    <phoneticPr fontId="1"/>
  </si>
  <si>
    <t>〒</t>
    <phoneticPr fontId="1"/>
  </si>
  <si>
    <t>代表者</t>
    <rPh sb="0" eb="3">
      <t>ダイヒョウシャ</t>
    </rPh>
    <phoneticPr fontId="7"/>
  </si>
  <si>
    <t>氏名</t>
    <rPh sb="0" eb="2">
      <t>シメイ</t>
    </rPh>
    <phoneticPr fontId="1"/>
  </si>
  <si>
    <t>備考</t>
    <rPh sb="0" eb="2">
      <t>ビコウ</t>
    </rPh>
    <phoneticPr fontId="1"/>
  </si>
  <si>
    <t>プルダウンメニュー</t>
    <phoneticPr fontId="1"/>
  </si>
  <si>
    <t>フリガナ</t>
  </si>
  <si>
    <t>〒</t>
  </si>
  <si>
    <t>Ｔ　Ｅ　Ｌ</t>
  </si>
  <si>
    <t>Ｅメール
アドレス</t>
  </si>
  <si>
    <t>住所</t>
    <rPh sb="0" eb="1">
      <t>ジュウショ</t>
    </rPh>
    <phoneticPr fontId="7"/>
  </si>
  <si>
    <t>ＦＡＸ</t>
    <phoneticPr fontId="7"/>
  </si>
  <si>
    <t>事業者名</t>
    <rPh sb="0" eb="2">
      <t>ジギョウシャ</t>
    </rPh>
    <rPh sb="2" eb="3">
      <t>ナ</t>
    </rPh>
    <phoneticPr fontId="7"/>
  </si>
  <si>
    <t>様式番号</t>
    <rPh sb="0" eb="2">
      <t>ヨウシキ</t>
    </rPh>
    <rPh sb="2" eb="4">
      <t>バンゴウ</t>
    </rPh>
    <phoneticPr fontId="1"/>
  </si>
  <si>
    <t>様式名</t>
    <rPh sb="0" eb="2">
      <t>ヨウシキ</t>
    </rPh>
    <rPh sb="2" eb="3">
      <t>ナ</t>
    </rPh>
    <phoneticPr fontId="1"/>
  </si>
  <si>
    <t>事業費内訳</t>
    <rPh sb="0" eb="3">
      <t>ジギョウヒ</t>
    </rPh>
    <rPh sb="3" eb="5">
      <t>ウチワケ</t>
    </rPh>
    <phoneticPr fontId="7"/>
  </si>
  <si>
    <t>３　事業費</t>
    <rPh sb="2" eb="5">
      <t>ジギョウヒ</t>
    </rPh>
    <phoneticPr fontId="7"/>
  </si>
  <si>
    <t>提出日</t>
    <rPh sb="0" eb="2">
      <t>テイシュツ</t>
    </rPh>
    <rPh sb="2" eb="3">
      <t>ヒ</t>
    </rPh>
    <phoneticPr fontId="1"/>
  </si>
  <si>
    <t>実施場所</t>
    <rPh sb="0" eb="2">
      <t>ジッシ</t>
    </rPh>
    <rPh sb="2" eb="4">
      <t>バショ</t>
    </rPh>
    <phoneticPr fontId="1"/>
  </si>
  <si>
    <t>経歴等</t>
    <rPh sb="0" eb="2">
      <t>ケイレキ</t>
    </rPh>
    <rPh sb="2" eb="3">
      <t>ナド</t>
    </rPh>
    <phoneticPr fontId="1"/>
  </si>
  <si>
    <t>講師謝金</t>
    <rPh sb="0" eb="2">
      <t>コウシ</t>
    </rPh>
    <rPh sb="2" eb="4">
      <t>シャキン</t>
    </rPh>
    <phoneticPr fontId="7"/>
  </si>
  <si>
    <t>テキスト代</t>
    <rPh sb="4" eb="5">
      <t>ダイ</t>
    </rPh>
    <phoneticPr fontId="1"/>
  </si>
  <si>
    <t>事業区分</t>
    <rPh sb="0" eb="2">
      <t>ジギョウ</t>
    </rPh>
    <rPh sb="2" eb="4">
      <t>クブン</t>
    </rPh>
    <phoneticPr fontId="1"/>
  </si>
  <si>
    <t>＊印の項目はプルダウンメニュー</t>
    <rPh sb="1" eb="2">
      <t>シルシ</t>
    </rPh>
    <rPh sb="3" eb="5">
      <t>コウモク</t>
    </rPh>
    <phoneticPr fontId="1"/>
  </si>
  <si>
    <t>＊事業区分</t>
    <rPh sb="1" eb="3">
      <t>ジギョウ</t>
    </rPh>
    <rPh sb="3" eb="5">
      <t>クブン</t>
    </rPh>
    <phoneticPr fontId="1"/>
  </si>
  <si>
    <t>実施内容</t>
    <rPh sb="0" eb="2">
      <t>ジッシ</t>
    </rPh>
    <rPh sb="2" eb="4">
      <t>ナイヨウ</t>
    </rPh>
    <phoneticPr fontId="1"/>
  </si>
  <si>
    <t>講師　</t>
    <rPh sb="0" eb="2">
      <t>コウシ</t>
    </rPh>
    <phoneticPr fontId="1"/>
  </si>
  <si>
    <t>実施日（年月日）</t>
    <rPh sb="0" eb="2">
      <t>ジッシ</t>
    </rPh>
    <rPh sb="2" eb="3">
      <t>ビ</t>
    </rPh>
    <rPh sb="4" eb="7">
      <t>ネンガッピ</t>
    </rPh>
    <phoneticPr fontId="1"/>
  </si>
  <si>
    <t>１．提出書類様式一覧</t>
    <rPh sb="2" eb="4">
      <t>テイシュツ</t>
    </rPh>
    <rPh sb="4" eb="6">
      <t>ショルイ</t>
    </rPh>
    <rPh sb="6" eb="8">
      <t>ヨウシキ</t>
    </rPh>
    <rPh sb="8" eb="10">
      <t>イチラン</t>
    </rPh>
    <phoneticPr fontId="1"/>
  </si>
  <si>
    <t>文書名</t>
    <rPh sb="0" eb="2">
      <t>ブンショ</t>
    </rPh>
    <rPh sb="2" eb="3">
      <t>ナ</t>
    </rPh>
    <phoneticPr fontId="1"/>
  </si>
  <si>
    <t>２．　添付書類</t>
    <rPh sb="3" eb="5">
      <t>テンプ</t>
    </rPh>
    <rPh sb="5" eb="7">
      <t>ショルイ</t>
    </rPh>
    <phoneticPr fontId="1"/>
  </si>
  <si>
    <t>　（生産者・団体　→　協議会）</t>
  </si>
  <si>
    <t>３．事業計画変更時に提出する書類</t>
    <rPh sb="2" eb="4">
      <t>ジギョウ</t>
    </rPh>
    <rPh sb="4" eb="6">
      <t>ケイカク</t>
    </rPh>
    <rPh sb="6" eb="8">
      <t>ヘンコウ</t>
    </rPh>
    <rPh sb="8" eb="9">
      <t>ジ</t>
    </rPh>
    <rPh sb="10" eb="12">
      <t>テイシュツ</t>
    </rPh>
    <rPh sb="14" eb="16">
      <t>ショルイ</t>
    </rPh>
    <phoneticPr fontId="1"/>
  </si>
  <si>
    <t>ｶﾌﾞｼｷｶﾞｲｼｬ　ﾐﾔｻﾞｷ</t>
    <phoneticPr fontId="1"/>
  </si>
  <si>
    <t>ﾀﾞｲﾋｮｳﾄﾘｼﾏﾘﾔｸ</t>
    <phoneticPr fontId="1"/>
  </si>
  <si>
    <t>ﾐﾔｻﾞｷ　ﾀﾛｳ</t>
    <phoneticPr fontId="1"/>
  </si>
  <si>
    <t>hanako-miyazaki@pref.miyazaki.lg.jp</t>
    <phoneticPr fontId="1"/>
  </si>
  <si>
    <t>宮崎　太郎</t>
    <rPh sb="3" eb="5">
      <t>タロウ</t>
    </rPh>
    <phoneticPr fontId="1"/>
  </si>
  <si>
    <t>株式会社　宮崎</t>
    <phoneticPr fontId="1"/>
  </si>
  <si>
    <t>代表取締役</t>
    <phoneticPr fontId="1"/>
  </si>
  <si>
    <t>１　申請する生産者・団体に関する情報</t>
    <rPh sb="2" eb="4">
      <t>シンセイ</t>
    </rPh>
    <rPh sb="6" eb="9">
      <t>セイサンシャ</t>
    </rPh>
    <rPh sb="10" eb="12">
      <t>ダンタイ</t>
    </rPh>
    <rPh sb="12" eb="13">
      <t>カン</t>
    </rPh>
    <rPh sb="15" eb="17">
      <t>ジョウホウ</t>
    </rPh>
    <phoneticPr fontId="7"/>
  </si>
  <si>
    <t>講師旅費</t>
    <rPh sb="0" eb="2">
      <t>コウシ</t>
    </rPh>
    <rPh sb="2" eb="4">
      <t>リョヒ</t>
    </rPh>
    <phoneticPr fontId="1"/>
  </si>
  <si>
    <t>補助申請額</t>
    <rPh sb="0" eb="2">
      <t>ホジョ</t>
    </rPh>
    <rPh sb="2" eb="4">
      <t>シンセイ</t>
    </rPh>
    <rPh sb="4" eb="5">
      <t>ガク</t>
    </rPh>
    <phoneticPr fontId="7"/>
  </si>
  <si>
    <t>基本情報入力シート</t>
    <rPh sb="0" eb="2">
      <t>キホン</t>
    </rPh>
    <rPh sb="2" eb="4">
      <t>ジョウホウ</t>
    </rPh>
    <rPh sb="4" eb="6">
      <t>ニュウリョク</t>
    </rPh>
    <phoneticPr fontId="1"/>
  </si>
  <si>
    <t>記</t>
    <rPh sb="0" eb="1">
      <t>キ</t>
    </rPh>
    <phoneticPr fontId="1"/>
  </si>
  <si>
    <t>交付申請者　→　協議会</t>
    <rPh sb="0" eb="2">
      <t>コウフ</t>
    </rPh>
    <rPh sb="2" eb="5">
      <t>シンセイシャ</t>
    </rPh>
    <rPh sb="8" eb="11">
      <t>キョウギカイ</t>
    </rPh>
    <phoneticPr fontId="7"/>
  </si>
  <si>
    <t>金融機関名</t>
    <rPh sb="0" eb="3">
      <t>キンユウキカン</t>
    </rPh>
    <rPh sb="3" eb="4">
      <t>ナ</t>
    </rPh>
    <phoneticPr fontId="1"/>
  </si>
  <si>
    <t>金融機関コード</t>
    <rPh sb="0" eb="1">
      <t>キンユウ</t>
    </rPh>
    <rPh sb="1" eb="3">
      <t>キカン</t>
    </rPh>
    <phoneticPr fontId="7"/>
  </si>
  <si>
    <t>支店名</t>
    <rPh sb="0" eb="1">
      <t>シテン</t>
    </rPh>
    <rPh sb="1" eb="2">
      <t>ナ</t>
    </rPh>
    <phoneticPr fontId="1"/>
  </si>
  <si>
    <t>店番号</t>
    <rPh sb="0" eb="3">
      <t>ミセバンゴウ</t>
    </rPh>
    <phoneticPr fontId="1"/>
  </si>
  <si>
    <t>口座種類</t>
    <rPh sb="0" eb="1">
      <t>コウザ</t>
    </rPh>
    <rPh sb="1" eb="3">
      <t>シュルイ</t>
    </rPh>
    <phoneticPr fontId="7"/>
  </si>
  <si>
    <t>口座番号</t>
    <rPh sb="0" eb="2">
      <t>コウザ</t>
    </rPh>
    <rPh sb="2" eb="4">
      <t>バンゴウ</t>
    </rPh>
    <phoneticPr fontId="1"/>
  </si>
  <si>
    <t>口座名義</t>
    <rPh sb="0" eb="1">
      <t>コウザ</t>
    </rPh>
    <rPh sb="1" eb="3">
      <t>メイギ</t>
    </rPh>
    <phoneticPr fontId="7"/>
  </si>
  <si>
    <t>事業者名</t>
    <rPh sb="0" eb="2">
      <t>ジギョウ</t>
    </rPh>
    <rPh sb="2" eb="3">
      <t>シャ</t>
    </rPh>
    <rPh sb="3" eb="4">
      <t>ナ</t>
    </rPh>
    <phoneticPr fontId="1"/>
  </si>
  <si>
    <t>*様式番号</t>
    <rPh sb="1" eb="3">
      <t>ヨウシキ</t>
    </rPh>
    <rPh sb="3" eb="5">
      <t>バンゴウ</t>
    </rPh>
    <phoneticPr fontId="1"/>
  </si>
  <si>
    <t>申請者</t>
    <rPh sb="0" eb="3">
      <t>シンセイシャ</t>
    </rPh>
    <phoneticPr fontId="1"/>
  </si>
  <si>
    <t>提出</t>
    <rPh sb="0" eb="2">
      <t>テイシュツ</t>
    </rPh>
    <phoneticPr fontId="1"/>
  </si>
  <si>
    <t>構成員名簿</t>
    <rPh sb="0" eb="3">
      <t>コウセイイン</t>
    </rPh>
    <rPh sb="3" eb="5">
      <t>メイボ</t>
    </rPh>
    <phoneticPr fontId="1"/>
  </si>
  <si>
    <t>１　名称（事業実施主体名）</t>
    <rPh sb="2" eb="4">
      <t>メイショウ</t>
    </rPh>
    <rPh sb="5" eb="7">
      <t>ジギョウ</t>
    </rPh>
    <rPh sb="7" eb="9">
      <t>ジッシ</t>
    </rPh>
    <rPh sb="9" eb="11">
      <t>シュタイ</t>
    </rPh>
    <rPh sb="11" eb="12">
      <t>メイ</t>
    </rPh>
    <phoneticPr fontId="1"/>
  </si>
  <si>
    <t>２　代表者名</t>
    <rPh sb="2" eb="5">
      <t>ダイヒョウシャ</t>
    </rPh>
    <rPh sb="5" eb="6">
      <t>メイ</t>
    </rPh>
    <phoneticPr fontId="1"/>
  </si>
  <si>
    <t>３　設立年月日</t>
    <rPh sb="2" eb="4">
      <t>セツリツ</t>
    </rPh>
    <rPh sb="4" eb="7">
      <t>ネンガッピ</t>
    </rPh>
    <phoneticPr fontId="1"/>
  </si>
  <si>
    <t>４　構成員</t>
    <rPh sb="2" eb="5">
      <t>コウセイイン</t>
    </rPh>
    <phoneticPr fontId="1"/>
  </si>
  <si>
    <t>№</t>
    <phoneticPr fontId="1"/>
  </si>
  <si>
    <t>役職</t>
    <rPh sb="0" eb="2">
      <t>ヤクショク</t>
    </rPh>
    <phoneticPr fontId="1"/>
  </si>
  <si>
    <t>〇</t>
    <phoneticPr fontId="1"/>
  </si>
  <si>
    <t>所属事業所名</t>
    <rPh sb="0" eb="2">
      <t>ショゾク</t>
    </rPh>
    <rPh sb="2" eb="5">
      <t>ジギョウショ</t>
    </rPh>
    <rPh sb="5" eb="6">
      <t>ナ</t>
    </rPh>
    <phoneticPr fontId="1"/>
  </si>
  <si>
    <t>参考様式１</t>
    <rPh sb="0" eb="2">
      <t>サンコウ</t>
    </rPh>
    <rPh sb="2" eb="4">
      <t>ヨウシキ</t>
    </rPh>
    <phoneticPr fontId="7"/>
  </si>
  <si>
    <t>実施日</t>
    <rPh sb="0" eb="2">
      <t>ジッシ</t>
    </rPh>
    <rPh sb="2" eb="3">
      <t>ヒ</t>
    </rPh>
    <phoneticPr fontId="1"/>
  </si>
  <si>
    <t>事業名</t>
    <rPh sb="0" eb="2">
      <t>ジギョウ</t>
    </rPh>
    <rPh sb="2" eb="3">
      <t>ナ</t>
    </rPh>
    <phoneticPr fontId="1"/>
  </si>
  <si>
    <t>参加人数</t>
    <rPh sb="0" eb="2">
      <t>サンカ</t>
    </rPh>
    <rPh sb="2" eb="4">
      <t>ニンズウ</t>
    </rPh>
    <phoneticPr fontId="1"/>
  </si>
  <si>
    <t>当日の写真など</t>
    <rPh sb="0" eb="2">
      <t>トウジツ</t>
    </rPh>
    <rPh sb="3" eb="5">
      <t>シャシン</t>
    </rPh>
    <phoneticPr fontId="1"/>
  </si>
  <si>
    <t>様式第２号－別添１</t>
    <rPh sb="0" eb="2">
      <t>ヨウシキ</t>
    </rPh>
    <rPh sb="2" eb="3">
      <t>ダイ</t>
    </rPh>
    <rPh sb="4" eb="5">
      <t>ゴウ</t>
    </rPh>
    <rPh sb="6" eb="8">
      <t>ベッテン</t>
    </rPh>
    <phoneticPr fontId="1"/>
  </si>
  <si>
    <t>変更申請書</t>
    <rPh sb="0" eb="2">
      <t>ヘンコウ</t>
    </rPh>
    <rPh sb="2" eb="5">
      <t>シンセイショ</t>
    </rPh>
    <phoneticPr fontId="1"/>
  </si>
  <si>
    <t>２．変更理由</t>
    <rPh sb="2" eb="4">
      <t>ヘンコウ</t>
    </rPh>
    <rPh sb="4" eb="6">
      <t>リユウ</t>
    </rPh>
    <phoneticPr fontId="1"/>
  </si>
  <si>
    <t>提出</t>
    <rPh sb="0" eb="2">
      <t>テイシュツ</t>
    </rPh>
    <phoneticPr fontId="1"/>
  </si>
  <si>
    <t>変更申請書</t>
    <rPh sb="0" eb="2">
      <t>ヘンコウ</t>
    </rPh>
    <rPh sb="2" eb="5">
      <t>シンセイショ</t>
    </rPh>
    <phoneticPr fontId="1"/>
  </si>
  <si>
    <t>計画変更時</t>
    <rPh sb="0" eb="2">
      <t>ケイカク</t>
    </rPh>
    <rPh sb="2" eb="4">
      <t>ヘンコウ</t>
    </rPh>
    <rPh sb="4" eb="5">
      <t>ジ</t>
    </rPh>
    <phoneticPr fontId="1"/>
  </si>
  <si>
    <t>計画廃止時</t>
    <rPh sb="0" eb="2">
      <t>ケイカク</t>
    </rPh>
    <rPh sb="2" eb="4">
      <t>ハイシ</t>
    </rPh>
    <rPh sb="4" eb="5">
      <t>ジ</t>
    </rPh>
    <phoneticPr fontId="1"/>
  </si>
  <si>
    <t>様式第４号</t>
    <rPh sb="0" eb="2">
      <t>ヨウシキ</t>
    </rPh>
    <rPh sb="2" eb="3">
      <t>ダイ</t>
    </rPh>
    <rPh sb="4" eb="5">
      <t>ゴウ</t>
    </rPh>
    <phoneticPr fontId="1"/>
  </si>
  <si>
    <t>様式第３号</t>
    <rPh sb="0" eb="2">
      <t>ヨウシキ</t>
    </rPh>
    <rPh sb="2" eb="3">
      <t>ダイ</t>
    </rPh>
    <rPh sb="4" eb="5">
      <t>ゴウ</t>
    </rPh>
    <phoneticPr fontId="1"/>
  </si>
  <si>
    <t>事業廃止届</t>
    <rPh sb="0" eb="2">
      <t>ジギョウ</t>
    </rPh>
    <rPh sb="2" eb="4">
      <t>ハイシ</t>
    </rPh>
    <rPh sb="4" eb="5">
      <t>トドケ</t>
    </rPh>
    <phoneticPr fontId="1"/>
  </si>
  <si>
    <t>１．　廃止理由</t>
    <rPh sb="3" eb="5">
      <t>ハイシ</t>
    </rPh>
    <rPh sb="5" eb="7">
      <t>リユウ</t>
    </rPh>
    <phoneticPr fontId="1"/>
  </si>
  <si>
    <t>４．事業廃止時の手続き</t>
    <rPh sb="2" eb="4">
      <t>ジギョウ</t>
    </rPh>
    <rPh sb="4" eb="6">
      <t>ハイシ</t>
    </rPh>
    <rPh sb="6" eb="7">
      <t>ジ</t>
    </rPh>
    <rPh sb="8" eb="10">
      <t>テツヅ</t>
    </rPh>
    <phoneticPr fontId="1"/>
  </si>
  <si>
    <t xml:space="preserve">
＊協議会での情報の取り扱いについて
　提出頂いた当該情報は、補助金の交付に必要な情報としてのみ取り扱い、目的外への情報流用無きよう
　管理致します。</t>
    <rPh sb="2" eb="5">
      <t>キョウギカイ</t>
    </rPh>
    <rPh sb="7" eb="9">
      <t>ジョウホウ</t>
    </rPh>
    <rPh sb="10" eb="11">
      <t>ト</t>
    </rPh>
    <rPh sb="12" eb="13">
      <t>アツカ</t>
    </rPh>
    <rPh sb="20" eb="22">
      <t>テイシュツ</t>
    </rPh>
    <rPh sb="22" eb="23">
      <t>イタダ</t>
    </rPh>
    <rPh sb="25" eb="27">
      <t>トウガイ</t>
    </rPh>
    <rPh sb="27" eb="29">
      <t>ジョウホウ</t>
    </rPh>
    <rPh sb="31" eb="34">
      <t>ホジョキン</t>
    </rPh>
    <rPh sb="35" eb="37">
      <t>コウフ</t>
    </rPh>
    <rPh sb="38" eb="40">
      <t>ヒツヨウ</t>
    </rPh>
    <rPh sb="41" eb="43">
      <t>ジョウホウ</t>
    </rPh>
    <rPh sb="48" eb="49">
      <t>ト</t>
    </rPh>
    <rPh sb="50" eb="51">
      <t>アツカ</t>
    </rPh>
    <rPh sb="53" eb="56">
      <t>モクテキガイ</t>
    </rPh>
    <rPh sb="58" eb="60">
      <t>ジョウホウ</t>
    </rPh>
    <rPh sb="60" eb="62">
      <t>リュウヨウ</t>
    </rPh>
    <rPh sb="62" eb="63">
      <t>ナ</t>
    </rPh>
    <rPh sb="68" eb="70">
      <t>カンリ</t>
    </rPh>
    <rPh sb="70" eb="71">
      <t>イタ</t>
    </rPh>
    <phoneticPr fontId="1"/>
  </si>
  <si>
    <t>申請者　→　協議会</t>
    <rPh sb="0" eb="3">
      <t>シンセイシャ</t>
    </rPh>
    <rPh sb="6" eb="9">
      <t>キョウギカイ</t>
    </rPh>
    <phoneticPr fontId="7"/>
  </si>
  <si>
    <t>様式第３号</t>
    <rPh sb="0" eb="2">
      <t>ヨウシキ</t>
    </rPh>
    <rPh sb="2" eb="3">
      <t>ダイ</t>
    </rPh>
    <rPh sb="4" eb="5">
      <t>ゴウ</t>
    </rPh>
    <phoneticPr fontId="1"/>
  </si>
  <si>
    <t>様式第４号</t>
    <rPh sb="0" eb="2">
      <t>ヨウシキ</t>
    </rPh>
    <rPh sb="2" eb="3">
      <t>ダイ</t>
    </rPh>
    <rPh sb="4" eb="5">
      <t>ゴウ</t>
    </rPh>
    <phoneticPr fontId="1"/>
  </si>
  <si>
    <t>様式第２号ー１</t>
    <rPh sb="0" eb="2">
      <t>ヨウシキ</t>
    </rPh>
    <rPh sb="2" eb="3">
      <t>ダイ</t>
    </rPh>
    <rPh sb="4" eb="5">
      <t>ゴウ</t>
    </rPh>
    <phoneticPr fontId="7"/>
  </si>
  <si>
    <t xml:space="preserve"> *変更内容は、変更前後の比較が出来る様に記述すること。</t>
    <rPh sb="19" eb="20">
      <t>ヨウ</t>
    </rPh>
    <rPh sb="21" eb="23">
      <t>キジュツ</t>
    </rPh>
    <phoneticPr fontId="1"/>
  </si>
  <si>
    <t>【協議会事務局　記入欄】</t>
  </si>
  <si>
    <t>　□廃止届に伴う、補助金管理表への記入
　□「受理台帳」への記入</t>
    <rPh sb="2" eb="4">
      <t>ハイシ</t>
    </rPh>
    <rPh sb="4" eb="5">
      <t>トドケ</t>
    </rPh>
    <rPh sb="6" eb="7">
      <t>トモナ</t>
    </rPh>
    <rPh sb="9" eb="12">
      <t>ホジョキン</t>
    </rPh>
    <rPh sb="12" eb="15">
      <t>カンリヒョウ</t>
    </rPh>
    <rPh sb="17" eb="19">
      <t>キニュウ</t>
    </rPh>
    <rPh sb="23" eb="25">
      <t>ジュリ</t>
    </rPh>
    <rPh sb="25" eb="27">
      <t>ダイチョウ</t>
    </rPh>
    <rPh sb="30" eb="32">
      <t>キニュウ</t>
    </rPh>
    <phoneticPr fontId="1"/>
  </si>
  <si>
    <t>880-0001</t>
    <phoneticPr fontId="1"/>
  </si>
  <si>
    <t>補助金　振込先口座情報</t>
    <rPh sb="0" eb="3">
      <t>ホジョキン</t>
    </rPh>
    <rPh sb="4" eb="6">
      <t>フリコミ</t>
    </rPh>
    <rPh sb="6" eb="7">
      <t>サキ</t>
    </rPh>
    <rPh sb="7" eb="9">
      <t>コウザ</t>
    </rPh>
    <rPh sb="9" eb="11">
      <t>ジョウホウ</t>
    </rPh>
    <phoneticPr fontId="1"/>
  </si>
  <si>
    <t>0985-99-9999</t>
    <phoneticPr fontId="1"/>
  </si>
  <si>
    <t>0985-11-1111</t>
    <phoneticPr fontId="1"/>
  </si>
  <si>
    <t>　□不足書類の有無チェック→□不足書類・修正なし　□不足書類・修正あり
　□「受理台帳」への記入</t>
    <rPh sb="2" eb="4">
      <t>フソク</t>
    </rPh>
    <rPh sb="4" eb="6">
      <t>ショルイ</t>
    </rPh>
    <rPh sb="7" eb="9">
      <t>ウム</t>
    </rPh>
    <rPh sb="15" eb="17">
      <t>フソク</t>
    </rPh>
    <rPh sb="17" eb="19">
      <t>ショルイ</t>
    </rPh>
    <rPh sb="20" eb="22">
      <t>シュウセイ</t>
    </rPh>
    <rPh sb="26" eb="28">
      <t>フソク</t>
    </rPh>
    <rPh sb="28" eb="30">
      <t>ショルイ</t>
    </rPh>
    <rPh sb="31" eb="33">
      <t>シュウセイ</t>
    </rPh>
    <rPh sb="39" eb="41">
      <t>ジュリ</t>
    </rPh>
    <rPh sb="41" eb="43">
      <t>ダイチョウ</t>
    </rPh>
    <rPh sb="46" eb="48">
      <t>キニュウ</t>
    </rPh>
    <phoneticPr fontId="1"/>
  </si>
  <si>
    <t>受理番号</t>
    <rPh sb="0" eb="2">
      <t>ジュリ</t>
    </rPh>
    <rPh sb="2" eb="4">
      <t>バンゴウ</t>
    </rPh>
    <phoneticPr fontId="1"/>
  </si>
  <si>
    <t>事業計画（実績）書に記載された添付書類以外の書類がある場合は、下記へ記載下さい。</t>
    <rPh sb="0" eb="2">
      <t>ジギョウ</t>
    </rPh>
    <rPh sb="2" eb="4">
      <t>ケイカク</t>
    </rPh>
    <rPh sb="5" eb="7">
      <t>ジッセキ</t>
    </rPh>
    <rPh sb="8" eb="9">
      <t>ショ</t>
    </rPh>
    <rPh sb="10" eb="12">
      <t>キサイ</t>
    </rPh>
    <rPh sb="15" eb="17">
      <t>テンプ</t>
    </rPh>
    <rPh sb="17" eb="19">
      <t>ショルイ</t>
    </rPh>
    <rPh sb="19" eb="21">
      <t>イガイ</t>
    </rPh>
    <rPh sb="22" eb="24">
      <t>ショルイ</t>
    </rPh>
    <rPh sb="27" eb="29">
      <t>バアイ</t>
    </rPh>
    <rPh sb="31" eb="33">
      <t>カキ</t>
    </rPh>
    <rPh sb="34" eb="36">
      <t>キサイ</t>
    </rPh>
    <rPh sb="36" eb="37">
      <t>クダ</t>
    </rPh>
    <phoneticPr fontId="1"/>
  </si>
  <si>
    <t>参考様式１</t>
    <rPh sb="0" eb="2">
      <t>サンコウ</t>
    </rPh>
    <rPh sb="2" eb="4">
      <t>ヨウシキ</t>
    </rPh>
    <phoneticPr fontId="1"/>
  </si>
  <si>
    <t xml:space="preserve">１．変更内容  </t>
    <rPh sb="2" eb="4">
      <t>ヘンコウ</t>
    </rPh>
    <rPh sb="4" eb="6">
      <t>ナイヨウ</t>
    </rPh>
    <phoneticPr fontId="1"/>
  </si>
  <si>
    <t>性別</t>
    <rPh sb="0" eb="2">
      <t>セイベツ</t>
    </rPh>
    <phoneticPr fontId="1"/>
  </si>
  <si>
    <t>有機JAS認証</t>
    <rPh sb="0" eb="2">
      <t>ユウキ</t>
    </rPh>
    <rPh sb="5" eb="7">
      <t>ニンショウ</t>
    </rPh>
    <phoneticPr fontId="1"/>
  </si>
  <si>
    <t>男</t>
    <rPh sb="0" eb="1">
      <t>オトコ</t>
    </rPh>
    <phoneticPr fontId="1"/>
  </si>
  <si>
    <t>女</t>
    <rPh sb="0" eb="1">
      <t>オンナ</t>
    </rPh>
    <phoneticPr fontId="1"/>
  </si>
  <si>
    <t>様式第２号－１</t>
    <rPh sb="0" eb="2">
      <t>ヨウシキ</t>
    </rPh>
    <rPh sb="2" eb="3">
      <t>ダイ</t>
    </rPh>
    <rPh sb="4" eb="5">
      <t>ゴウ</t>
    </rPh>
    <phoneticPr fontId="1"/>
  </si>
  <si>
    <t>＊このシートに入力された基本情報は、各様式にリンクされます。</t>
    <rPh sb="7" eb="9">
      <t>ニュウリョク</t>
    </rPh>
    <rPh sb="12" eb="16">
      <t>キホンジョウホウ</t>
    </rPh>
    <rPh sb="18" eb="19">
      <t>カク</t>
    </rPh>
    <rPh sb="19" eb="21">
      <t>ヨウシキ</t>
    </rPh>
    <phoneticPr fontId="1"/>
  </si>
  <si>
    <t>提出日</t>
    <rPh sb="0" eb="2">
      <t>テイシュツ</t>
    </rPh>
    <rPh sb="2" eb="3">
      <t>ヒ</t>
    </rPh>
    <phoneticPr fontId="1"/>
  </si>
  <si>
    <t>提出日</t>
    <rPh sb="0" eb="2">
      <t>テイシュツ</t>
    </rPh>
    <rPh sb="2" eb="3">
      <t>ビ</t>
    </rPh>
    <phoneticPr fontId="1"/>
  </si>
  <si>
    <t>講師宿泊費</t>
    <rPh sb="0" eb="2">
      <t>コウシ</t>
    </rPh>
    <rPh sb="2" eb="5">
      <t>シュクハクヒ</t>
    </rPh>
    <phoneticPr fontId="7"/>
  </si>
  <si>
    <t>①事業費計</t>
    <rPh sb="1" eb="4">
      <t>ジギョウヒ</t>
    </rPh>
    <rPh sb="4" eb="5">
      <t>ケイ</t>
    </rPh>
    <phoneticPr fontId="7"/>
  </si>
  <si>
    <t>生産者</t>
    <rPh sb="0" eb="3">
      <t>セイサンシャ</t>
    </rPh>
    <phoneticPr fontId="1"/>
  </si>
  <si>
    <t>小分け業</t>
    <rPh sb="0" eb="2">
      <t>コワ</t>
    </rPh>
    <rPh sb="3" eb="4">
      <t>ギョウ</t>
    </rPh>
    <phoneticPr fontId="1"/>
  </si>
  <si>
    <t>資材メーカ</t>
    <rPh sb="0" eb="2">
      <t>シザイ</t>
    </rPh>
    <phoneticPr fontId="1"/>
  </si>
  <si>
    <t>その他</t>
    <rPh sb="2" eb="3">
      <t>タ</t>
    </rPh>
    <phoneticPr fontId="1"/>
  </si>
  <si>
    <t>研修会</t>
    <rPh sb="0" eb="3">
      <t>ケンシュウカイ</t>
    </rPh>
    <phoneticPr fontId="1"/>
  </si>
  <si>
    <t>現地指導会</t>
    <rPh sb="0" eb="2">
      <t>ゲンチ</t>
    </rPh>
    <rPh sb="2" eb="4">
      <t>シドウ</t>
    </rPh>
    <rPh sb="4" eb="5">
      <t>カイ</t>
    </rPh>
    <phoneticPr fontId="1"/>
  </si>
  <si>
    <t>プルダウンメニュー（事業区分）</t>
    <rPh sb="10" eb="12">
      <t>ジギョウ</t>
    </rPh>
    <rPh sb="12" eb="14">
      <t>クブン</t>
    </rPh>
    <phoneticPr fontId="1"/>
  </si>
  <si>
    <t>＊その他の場合の事業区分の場合、記入</t>
    <rPh sb="3" eb="4">
      <t>タ</t>
    </rPh>
    <rPh sb="5" eb="7">
      <t>バアイ</t>
    </rPh>
    <rPh sb="8" eb="10">
      <t>ジギョウ</t>
    </rPh>
    <rPh sb="10" eb="12">
      <t>クブン</t>
    </rPh>
    <rPh sb="13" eb="15">
      <t>バアイ</t>
    </rPh>
    <rPh sb="16" eb="18">
      <t>キニュウ</t>
    </rPh>
    <phoneticPr fontId="1"/>
  </si>
  <si>
    <t>＊研修会の様子などの写真を貼付ください。</t>
    <rPh sb="1" eb="4">
      <t>ケンシュウカイ</t>
    </rPh>
    <rPh sb="5" eb="7">
      <t>ヨウス</t>
    </rPh>
    <rPh sb="10" eb="12">
      <t>シャシン</t>
    </rPh>
    <rPh sb="13" eb="15">
      <t>テンプ</t>
    </rPh>
    <phoneticPr fontId="1"/>
  </si>
  <si>
    <t>＊研修会のカリキュラムや現地指導の概要を記載して下さい。</t>
    <rPh sb="1" eb="4">
      <t>ケンシュウカイ</t>
    </rPh>
    <rPh sb="12" eb="14">
      <t>ゲンチ</t>
    </rPh>
    <rPh sb="14" eb="16">
      <t>シドウ</t>
    </rPh>
    <rPh sb="17" eb="19">
      <t>ガイヨウ</t>
    </rPh>
    <rPh sb="20" eb="22">
      <t>キサイ</t>
    </rPh>
    <rPh sb="24" eb="25">
      <t>クダ</t>
    </rPh>
    <phoneticPr fontId="1"/>
  </si>
  <si>
    <t>その他添付資料（提出は任意）　　　　　　　＊技術普及事業で使用したテキストなどのコピー</t>
    <rPh sb="2" eb="3">
      <t>タ</t>
    </rPh>
    <rPh sb="3" eb="5">
      <t>テンプ</t>
    </rPh>
    <rPh sb="5" eb="7">
      <t>シリョウ</t>
    </rPh>
    <rPh sb="8" eb="10">
      <t>テイシュツ</t>
    </rPh>
    <rPh sb="11" eb="13">
      <t>ニンイ</t>
    </rPh>
    <phoneticPr fontId="1"/>
  </si>
  <si>
    <t>誓約書</t>
    <rPh sb="0" eb="3">
      <t>セイヤクショ</t>
    </rPh>
    <phoneticPr fontId="1"/>
  </si>
  <si>
    <t>誓約書</t>
    <rPh sb="0" eb="3">
      <t>セイヤクショ</t>
    </rPh>
    <phoneticPr fontId="1"/>
  </si>
  <si>
    <t>計画時</t>
    <rPh sb="0" eb="2">
      <t>ケイカク</t>
    </rPh>
    <rPh sb="2" eb="3">
      <t>ジ</t>
    </rPh>
    <phoneticPr fontId="1"/>
  </si>
  <si>
    <t>実績報告</t>
    <rPh sb="0" eb="2">
      <t>ジッセキ</t>
    </rPh>
    <rPh sb="2" eb="4">
      <t>ホウコク</t>
    </rPh>
    <phoneticPr fontId="1"/>
  </si>
  <si>
    <t>●</t>
    <phoneticPr fontId="1"/>
  </si>
  <si>
    <t>〇</t>
    <phoneticPr fontId="1"/>
  </si>
  <si>
    <t>法人・団体の場合は定款、任意団体の場合は規約</t>
    <phoneticPr fontId="1"/>
  </si>
  <si>
    <t>領収書（写し）</t>
    <phoneticPr fontId="1"/>
  </si>
  <si>
    <t>書類名</t>
    <rPh sb="0" eb="2">
      <t>ショルイ</t>
    </rPh>
    <rPh sb="2" eb="3">
      <t>ナ</t>
    </rPh>
    <phoneticPr fontId="1"/>
  </si>
  <si>
    <t>●：提出要　〇：実績報告時に計画時と同じ場合は提出不要</t>
    <rPh sb="2" eb="4">
      <t>テイシュツ</t>
    </rPh>
    <rPh sb="4" eb="5">
      <t>ヨウ</t>
    </rPh>
    <rPh sb="8" eb="10">
      <t>ジッセキ</t>
    </rPh>
    <rPh sb="10" eb="12">
      <t>ホウコク</t>
    </rPh>
    <rPh sb="12" eb="13">
      <t>ジ</t>
    </rPh>
    <rPh sb="14" eb="16">
      <t>ケイカク</t>
    </rPh>
    <rPh sb="16" eb="17">
      <t>ジ</t>
    </rPh>
    <rPh sb="18" eb="19">
      <t>オナ</t>
    </rPh>
    <rPh sb="20" eb="22">
      <t>バアイ</t>
    </rPh>
    <rPh sb="23" eb="25">
      <t>テイシュツ</t>
    </rPh>
    <rPh sb="25" eb="27">
      <t>フヨウ</t>
    </rPh>
    <phoneticPr fontId="1"/>
  </si>
  <si>
    <t>現地指導</t>
    <rPh sb="0" eb="2">
      <t>ゲンチ</t>
    </rPh>
    <rPh sb="2" eb="4">
      <t>シドウ</t>
    </rPh>
    <phoneticPr fontId="1"/>
  </si>
  <si>
    <t>対象作物</t>
    <rPh sb="0" eb="2">
      <t>タイショウ</t>
    </rPh>
    <rPh sb="2" eb="4">
      <t>サクモツ</t>
    </rPh>
    <phoneticPr fontId="1"/>
  </si>
  <si>
    <t>様式第２号_別添１</t>
    <rPh sb="0" eb="2">
      <t>ヨウシキ</t>
    </rPh>
    <rPh sb="2" eb="3">
      <t>ダイ</t>
    </rPh>
    <rPh sb="4" eb="5">
      <t>ゴウ</t>
    </rPh>
    <rPh sb="6" eb="8">
      <t>ベッテン</t>
    </rPh>
    <phoneticPr fontId="7"/>
  </si>
  <si>
    <r>
      <t xml:space="preserve">提出書類
</t>
    </r>
    <r>
      <rPr>
        <sz val="9"/>
        <color theme="1"/>
        <rFont val="游ゴシック"/>
        <family val="3"/>
        <charset val="128"/>
        <scheme val="minor"/>
      </rPr>
      <t>*該当にレ点</t>
    </r>
    <rPh sb="0" eb="2">
      <t>テイシュツ</t>
    </rPh>
    <rPh sb="2" eb="4">
      <t>ショルイ</t>
    </rPh>
    <rPh sb="6" eb="8">
      <t>ガイトウ</t>
    </rPh>
    <rPh sb="10" eb="11">
      <t>テン</t>
    </rPh>
    <phoneticPr fontId="1"/>
  </si>
  <si>
    <t>年　月　日</t>
    <rPh sb="0" eb="1">
      <t>ネン</t>
    </rPh>
    <rPh sb="2" eb="3">
      <t>ガツ</t>
    </rPh>
    <rPh sb="4" eb="5">
      <t>ヒ</t>
    </rPh>
    <phoneticPr fontId="1"/>
  </si>
  <si>
    <t xml:space="preserve">                                        　</t>
    <phoneticPr fontId="1"/>
  </si>
  <si>
    <t>住　　所</t>
  </si>
  <si>
    <t>　　　　　　　　　　　　　　　　</t>
    <phoneticPr fontId="1"/>
  </si>
  <si>
    <t>ﾌﾘｶﾞﾅ</t>
    <phoneticPr fontId="1"/>
  </si>
  <si>
    <t>誓　　約　　書</t>
  </si>
  <si>
    <t xml:space="preserve"> </t>
    <phoneticPr fontId="1"/>
  </si>
  <si>
    <t>県税に滞納がない。</t>
    <rPh sb="0" eb="2">
      <t>ケンゼイ</t>
    </rPh>
    <rPh sb="3" eb="5">
      <t>タイノウ</t>
    </rPh>
    <phoneticPr fontId="1"/>
  </si>
  <si>
    <t>地方税法（昭和25年法律第 226号）第 321条の４及び各市町村の条例の規定により、個人住民税の特別徴収義務者とされている法人にあっては、従業員等（宮崎県内に居住している者に限る。）の個人住民税について特別徴収を実施している者又は特別徴収を開始することを誓約した者である。</t>
    <phoneticPr fontId="1"/>
  </si>
  <si>
    <t>自己及び本事業実施主体の構成員・役員等は、次のアからウまでのいずれにも該当するものではありません。また、事業実施主体の運営に対し、次のアからウまでのいずれの関与もありません。</t>
    <phoneticPr fontId="1"/>
  </si>
  <si>
    <t xml:space="preserve">  ア　暴力団（暴力団員による不当な行為の防止等に関する法律（平成３
　　年法律第77号）第２条第２号に規定する暴力団をいう。以下同じ。）</t>
    <phoneticPr fontId="1"/>
  </si>
  <si>
    <t xml:space="preserve">  イ　暴力団員（同法第２条第６号に規定する暴力団員をいう。以下同
　　じ。）  </t>
    <phoneticPr fontId="1"/>
  </si>
  <si>
    <t xml:space="preserve">  ウ　暴力団又は暴力団員と密接な関係を有している者。</t>
    <rPh sb="25" eb="26">
      <t>モノ</t>
    </rPh>
    <phoneticPr fontId="1"/>
  </si>
  <si>
    <t>様式第２号（カガミ）</t>
    <phoneticPr fontId="1"/>
  </si>
  <si>
    <t>提出書類チェックシート</t>
    <rPh sb="0" eb="2">
      <t>テイシュツ</t>
    </rPh>
    <rPh sb="2" eb="4">
      <t>ショルイ</t>
    </rPh>
    <phoneticPr fontId="1"/>
  </si>
  <si>
    <t>フリガナ</t>
    <phoneticPr fontId="1"/>
  </si>
  <si>
    <t>役職名</t>
    <rPh sb="0" eb="2">
      <t>ヤクショク</t>
    </rPh>
    <rPh sb="2" eb="3">
      <t>ナ</t>
    </rPh>
    <phoneticPr fontId="1"/>
  </si>
  <si>
    <t>様式第１号－１</t>
    <rPh sb="0" eb="2">
      <t>ヨウシキ</t>
    </rPh>
    <rPh sb="2" eb="3">
      <t>ダイ</t>
    </rPh>
    <rPh sb="4" eb="5">
      <t>ゴウ</t>
    </rPh>
    <phoneticPr fontId="1"/>
  </si>
  <si>
    <t>様式第１号－２</t>
    <rPh sb="0" eb="2">
      <t>ヨウシキ</t>
    </rPh>
    <rPh sb="2" eb="3">
      <t>ダイ</t>
    </rPh>
    <rPh sb="4" eb="5">
      <t>ゴウ</t>
    </rPh>
    <phoneticPr fontId="1"/>
  </si>
  <si>
    <t>様式第１号－３</t>
    <rPh sb="0" eb="2">
      <t>ヨウシキ</t>
    </rPh>
    <rPh sb="2" eb="3">
      <t>ダイ</t>
    </rPh>
    <rPh sb="4" eb="5">
      <t>ゴウ</t>
    </rPh>
    <phoneticPr fontId="1"/>
  </si>
  <si>
    <t>-</t>
    <phoneticPr fontId="1"/>
  </si>
  <si>
    <t>様式第１号－1</t>
    <rPh sb="0" eb="2">
      <t>ヨウシキ</t>
    </rPh>
    <rPh sb="2" eb="3">
      <t>ダイ</t>
    </rPh>
    <rPh sb="4" eb="5">
      <t>ゴウ</t>
    </rPh>
    <phoneticPr fontId="1"/>
  </si>
  <si>
    <t>様式第1号-３</t>
    <phoneticPr fontId="1"/>
  </si>
  <si>
    <t>様式第２号</t>
    <rPh sb="0" eb="2">
      <t>ヨウシキ</t>
    </rPh>
    <rPh sb="2" eb="3">
      <t>ダイ</t>
    </rPh>
    <rPh sb="4" eb="5">
      <t>ゴウ</t>
    </rPh>
    <phoneticPr fontId="1"/>
  </si>
  <si>
    <t>フリガナ</t>
    <phoneticPr fontId="1"/>
  </si>
  <si>
    <t>（運用第５項（１）関係）</t>
    <rPh sb="1" eb="3">
      <t>ウンヨウ</t>
    </rPh>
    <rPh sb="3" eb="4">
      <t>ダイ</t>
    </rPh>
    <rPh sb="5" eb="6">
      <t>コウ</t>
    </rPh>
    <rPh sb="9" eb="11">
      <t>カンケイ</t>
    </rPh>
    <phoneticPr fontId="1"/>
  </si>
  <si>
    <t>提出日</t>
    <rPh sb="0" eb="2">
      <t>テイシュツ</t>
    </rPh>
    <rPh sb="2" eb="3">
      <t>ヒ</t>
    </rPh>
    <phoneticPr fontId="1"/>
  </si>
  <si>
    <r>
      <t xml:space="preserve">業態区分
</t>
    </r>
    <r>
      <rPr>
        <sz val="9"/>
        <rFont val="ＭＳ ゴシック"/>
        <family val="3"/>
        <charset val="128"/>
      </rPr>
      <t>＊該当欄に〇印（ﾌﾟﾙﾀﾞｳﾝ）</t>
    </r>
    <rPh sb="0" eb="2">
      <t>ギョウタイ</t>
    </rPh>
    <rPh sb="2" eb="4">
      <t>クブン</t>
    </rPh>
    <rPh sb="6" eb="8">
      <t>ガイトウ</t>
    </rPh>
    <rPh sb="8" eb="9">
      <t>ラン</t>
    </rPh>
    <rPh sb="11" eb="12">
      <t>シルシ</t>
    </rPh>
    <phoneticPr fontId="1"/>
  </si>
  <si>
    <t>振込先口座情報</t>
    <rPh sb="2" eb="3">
      <t>サキ</t>
    </rPh>
    <phoneticPr fontId="1"/>
  </si>
  <si>
    <t>（運用第５項（２）関係）</t>
    <rPh sb="1" eb="3">
      <t>ウンヨウ</t>
    </rPh>
    <rPh sb="3" eb="4">
      <t>ダイ</t>
    </rPh>
    <rPh sb="5" eb="6">
      <t>コウ</t>
    </rPh>
    <rPh sb="9" eb="11">
      <t>カンケイ</t>
    </rPh>
    <phoneticPr fontId="1"/>
  </si>
  <si>
    <t>　宮崎県有機農業連絡協議会会長　殿</t>
    <rPh sb="4" eb="6">
      <t>ユウキ</t>
    </rPh>
    <rPh sb="6" eb="8">
      <t>ノウギョウ</t>
    </rPh>
    <rPh sb="8" eb="10">
      <t>レンラク</t>
    </rPh>
    <rPh sb="10" eb="12">
      <t>キョウギ</t>
    </rPh>
    <rPh sb="12" eb="13">
      <t>カイ</t>
    </rPh>
    <rPh sb="13" eb="15">
      <t>カイチョウ</t>
    </rPh>
    <phoneticPr fontId="1"/>
  </si>
  <si>
    <t>宮崎県有機農業連絡協議会会長　殿</t>
    <rPh sb="0" eb="3">
      <t>ミヤザキケン</t>
    </rPh>
    <rPh sb="3" eb="5">
      <t>ユウキ</t>
    </rPh>
    <rPh sb="5" eb="7">
      <t>ノウギョウ</t>
    </rPh>
    <rPh sb="7" eb="9">
      <t>レンラク</t>
    </rPh>
    <rPh sb="9" eb="12">
      <t>キョウギカイ</t>
    </rPh>
    <rPh sb="12" eb="14">
      <t>カイチョウ</t>
    </rPh>
    <rPh sb="15" eb="16">
      <t>トノ</t>
    </rPh>
    <phoneticPr fontId="1"/>
  </si>
  <si>
    <t>　　宮崎県有機農業連絡協議会会長　殿</t>
    <rPh sb="2" eb="5">
      <t>ミヤザキケン</t>
    </rPh>
    <rPh sb="5" eb="7">
      <t>ユウキ</t>
    </rPh>
    <rPh sb="7" eb="9">
      <t>ノウギョウ</t>
    </rPh>
    <rPh sb="9" eb="11">
      <t>レンラク</t>
    </rPh>
    <rPh sb="11" eb="14">
      <t>キョウギカイ</t>
    </rPh>
    <rPh sb="14" eb="16">
      <t>カイチョウ</t>
    </rPh>
    <rPh sb="17" eb="18">
      <t>トノ</t>
    </rPh>
    <phoneticPr fontId="1"/>
  </si>
  <si>
    <t>〇</t>
    <phoneticPr fontId="1"/>
  </si>
  <si>
    <t>３．変更に伴い提出する書類</t>
    <rPh sb="2" eb="4">
      <t>ヘンコウ</t>
    </rPh>
    <rPh sb="5" eb="6">
      <t>トモナ</t>
    </rPh>
    <rPh sb="7" eb="9">
      <t>テイシュツ</t>
    </rPh>
    <rPh sb="11" eb="13">
      <t>ショルイ</t>
    </rPh>
    <phoneticPr fontId="1"/>
  </si>
  <si>
    <t>　・必要に応じて行の追加や削除をしてください</t>
    <phoneticPr fontId="1"/>
  </si>
  <si>
    <t>＊法人格がない任意団体で、定款・規約などがない場合に提出して下さい。
　実施主体が独自に作成したものがあればそれでも結構です</t>
    <rPh sb="26" eb="28">
      <t>テイシュツ</t>
    </rPh>
    <rPh sb="30" eb="31">
      <t>クダ</t>
    </rPh>
    <phoneticPr fontId="1"/>
  </si>
  <si>
    <t>オーガニック　みやざき</t>
    <phoneticPr fontId="1"/>
  </si>
  <si>
    <t>参加人数［人］</t>
    <rPh sb="0" eb="2">
      <t>サンカ</t>
    </rPh>
    <rPh sb="2" eb="4">
      <t>ニンズウ</t>
    </rPh>
    <rPh sb="5" eb="6">
      <t>ニン</t>
    </rPh>
    <phoneticPr fontId="1"/>
  </si>
  <si>
    <t>（１）事業実施主体者が抱えている課題</t>
    <rPh sb="3" eb="5">
      <t>ジギョウ</t>
    </rPh>
    <rPh sb="5" eb="7">
      <t>ジッシ</t>
    </rPh>
    <rPh sb="7" eb="10">
      <t>シュタイシャ</t>
    </rPh>
    <rPh sb="11" eb="12">
      <t>カカ</t>
    </rPh>
    <rPh sb="16" eb="18">
      <t>カダイ</t>
    </rPh>
    <phoneticPr fontId="1"/>
  </si>
  <si>
    <t>（２）課題を解決するための事業内容</t>
    <rPh sb="3" eb="5">
      <t>カダイ</t>
    </rPh>
    <rPh sb="6" eb="8">
      <t>カイケツ</t>
    </rPh>
    <rPh sb="13" eb="15">
      <t>ジギョウ</t>
    </rPh>
    <rPh sb="15" eb="17">
      <t>ナイヨウ</t>
    </rPh>
    <phoneticPr fontId="1"/>
  </si>
  <si>
    <t>（３）参加対象者</t>
    <rPh sb="3" eb="5">
      <t>サンカ</t>
    </rPh>
    <rPh sb="5" eb="8">
      <t>タイショウシャ</t>
    </rPh>
    <phoneticPr fontId="1"/>
  </si>
  <si>
    <t>（４）事業により期待される効果</t>
    <rPh sb="3" eb="5">
      <t>ジギョウ</t>
    </rPh>
    <rPh sb="8" eb="10">
      <t>キタイ</t>
    </rPh>
    <rPh sb="13" eb="15">
      <t>コウカ</t>
    </rPh>
    <phoneticPr fontId="1"/>
  </si>
  <si>
    <t>＊実施した事業による効果や、参加者へのアンケート調査、意見など</t>
    <rPh sb="1" eb="3">
      <t>ジッシ</t>
    </rPh>
    <rPh sb="5" eb="7">
      <t>ジギョウ</t>
    </rPh>
    <rPh sb="10" eb="12">
      <t>コウカ</t>
    </rPh>
    <rPh sb="14" eb="17">
      <t>サンカシャ</t>
    </rPh>
    <rPh sb="24" eb="26">
      <t>チョウサ</t>
    </rPh>
    <rPh sb="27" eb="29">
      <t>イケン</t>
    </rPh>
    <phoneticPr fontId="1"/>
  </si>
  <si>
    <t>期待される効果など</t>
    <rPh sb="0" eb="2">
      <t>キタイ</t>
    </rPh>
    <rPh sb="5" eb="7">
      <t>コウカ</t>
    </rPh>
    <phoneticPr fontId="1"/>
  </si>
  <si>
    <t>税抜き額</t>
    <rPh sb="0" eb="2">
      <t>ゼイヌ</t>
    </rPh>
    <rPh sb="3" eb="4">
      <t>ガク</t>
    </rPh>
    <phoneticPr fontId="1"/>
  </si>
  <si>
    <t>費目</t>
    <rPh sb="0" eb="2">
      <t>ヒモク</t>
    </rPh>
    <phoneticPr fontId="1"/>
  </si>
  <si>
    <t>税込み額</t>
    <rPh sb="0" eb="2">
      <t>ゼイコ</t>
    </rPh>
    <rPh sb="3" eb="4">
      <t>ガク</t>
    </rPh>
    <phoneticPr fontId="7"/>
  </si>
  <si>
    <t>「有機農業の土づくり技術」をテーマに有機農業の基本となる土づくりについて、有機質肥料や土壌改良資材の使い方など、科学的な知見と現場での経験から得た技術を学びます</t>
    <phoneticPr fontId="1"/>
  </si>
  <si>
    <t>化学肥料を使わずに、有機農産物の収穫量を維持して生産者の収益を如何に確保するしていくかが重要な課題となっている。</t>
    <rPh sb="0" eb="4">
      <t>カガクヒリョウ</t>
    </rPh>
    <rPh sb="5" eb="6">
      <t>ツカ</t>
    </rPh>
    <rPh sb="10" eb="15">
      <t>ユウキノウサンブツ</t>
    </rPh>
    <rPh sb="16" eb="19">
      <t>シュウカクリョウ</t>
    </rPh>
    <rPh sb="20" eb="22">
      <t>イジ</t>
    </rPh>
    <rPh sb="24" eb="27">
      <t>セイサンシャ</t>
    </rPh>
    <rPh sb="28" eb="30">
      <t>シュウエキ</t>
    </rPh>
    <rPh sb="31" eb="33">
      <t>イカ</t>
    </rPh>
    <rPh sb="34" eb="36">
      <t>カクホ</t>
    </rPh>
    <rPh sb="44" eb="46">
      <t>ジュウヨウ</t>
    </rPh>
    <rPh sb="47" eb="49">
      <t>カダイ</t>
    </rPh>
    <phoneticPr fontId="1"/>
  </si>
  <si>
    <t>慣行農業の営農者</t>
    <rPh sb="0" eb="2">
      <t>カンコウ</t>
    </rPh>
    <rPh sb="2" eb="4">
      <t>ノウギョウ</t>
    </rPh>
    <rPh sb="5" eb="8">
      <t>エイノウシャ</t>
    </rPh>
    <phoneticPr fontId="1"/>
  </si>
  <si>
    <t>有機質肥料の活用や土壌改良ノウハウを習得することにより、有機農産物の収穫量及び安定した品質を確保できることが期待される</t>
    <rPh sb="0" eb="3">
      <t>ユウキシツ</t>
    </rPh>
    <rPh sb="3" eb="5">
      <t>ヒリョウ</t>
    </rPh>
    <rPh sb="6" eb="8">
      <t>カツヨウ</t>
    </rPh>
    <rPh sb="9" eb="13">
      <t>ドジョウカイリョウ</t>
    </rPh>
    <rPh sb="18" eb="20">
      <t>シュウトク</t>
    </rPh>
    <rPh sb="28" eb="30">
      <t>ユウキ</t>
    </rPh>
    <rPh sb="30" eb="32">
      <t>ノウサン</t>
    </rPh>
    <rPh sb="32" eb="33">
      <t>ブツ</t>
    </rPh>
    <rPh sb="34" eb="37">
      <t>シュウカクリョウ</t>
    </rPh>
    <rPh sb="37" eb="38">
      <t>オヨ</t>
    </rPh>
    <rPh sb="39" eb="41">
      <t>アンテイ</t>
    </rPh>
    <rPh sb="43" eb="45">
      <t>ヒンシツ</t>
    </rPh>
    <rPh sb="46" eb="48">
      <t>カクホ</t>
    </rPh>
    <rPh sb="54" eb="56">
      <t>キタイ</t>
    </rPh>
    <phoneticPr fontId="1"/>
  </si>
  <si>
    <t>これは参考様式です。実施主体独自に作成したものがあればそれでも結構です。</t>
    <phoneticPr fontId="1"/>
  </si>
  <si>
    <r>
      <t>*各様式の変更箇所は</t>
    </r>
    <r>
      <rPr>
        <sz val="9"/>
        <color rgb="FFFF0000"/>
        <rFont val="ＭＳ 明朝"/>
        <family val="1"/>
        <charset val="128"/>
      </rPr>
      <t>朱記</t>
    </r>
    <r>
      <rPr>
        <sz val="9"/>
        <color theme="1"/>
        <rFont val="ＭＳ 明朝"/>
        <family val="1"/>
        <charset val="128"/>
      </rPr>
      <t>にて識別すること。</t>
    </r>
    <rPh sb="1" eb="2">
      <t>カク</t>
    </rPh>
    <rPh sb="2" eb="4">
      <t>ヨウシキ</t>
    </rPh>
    <rPh sb="5" eb="7">
      <t>ヘンコウ</t>
    </rPh>
    <rPh sb="7" eb="9">
      <t>カショ</t>
    </rPh>
    <rPh sb="10" eb="12">
      <t>シュキ</t>
    </rPh>
    <rPh sb="14" eb="16">
      <t>シキベツ</t>
    </rPh>
    <phoneticPr fontId="1"/>
  </si>
  <si>
    <t>請求書（写し）</t>
    <rPh sb="0" eb="3">
      <t>セイキュウショ</t>
    </rPh>
    <phoneticPr fontId="1"/>
  </si>
  <si>
    <r>
      <t xml:space="preserve">補助対象経費
</t>
    </r>
    <r>
      <rPr>
        <sz val="9"/>
        <color theme="1"/>
        <rFont val="ＭＳ ゴシック"/>
        <family val="3"/>
        <charset val="128"/>
      </rPr>
      <t>（①の税抜き額）</t>
    </r>
    <rPh sb="0" eb="2">
      <t>ホジョ</t>
    </rPh>
    <rPh sb="2" eb="4">
      <t>タイショウ</t>
    </rPh>
    <rPh sb="4" eb="6">
      <t>ケイヒ</t>
    </rPh>
    <rPh sb="10" eb="12">
      <t>ゼイヌ</t>
    </rPh>
    <rPh sb="13" eb="14">
      <t>ガク</t>
    </rPh>
    <phoneticPr fontId="7"/>
  </si>
  <si>
    <t>②見積書・領収書の通し番号</t>
    <rPh sb="1" eb="4">
      <t>ミツモリショ</t>
    </rPh>
    <rPh sb="5" eb="8">
      <t>リョウシュウショ</t>
    </rPh>
    <rPh sb="9" eb="10">
      <t>トオ</t>
    </rPh>
    <rPh sb="11" eb="13">
      <t>バンゴウ</t>
    </rPh>
    <phoneticPr fontId="1"/>
  </si>
  <si>
    <t>講習会</t>
    <rPh sb="0" eb="3">
      <t>コウシュウカイ</t>
    </rPh>
    <phoneticPr fontId="1"/>
  </si>
  <si>
    <t>宮崎県宮崎市橘通り東２丁目１０番１号</t>
    <rPh sb="0" eb="3">
      <t>ミヤザキケン</t>
    </rPh>
    <rPh sb="3" eb="6">
      <t>ミヤザキシ</t>
    </rPh>
    <rPh sb="6" eb="7">
      <t>タチバナ</t>
    </rPh>
    <rPh sb="7" eb="8">
      <t>トオ</t>
    </rPh>
    <rPh sb="9" eb="10">
      <t>ヒガシ</t>
    </rPh>
    <rPh sb="11" eb="13">
      <t>チョウメ</t>
    </rPh>
    <rPh sb="15" eb="16">
      <t>バン</t>
    </rPh>
    <rPh sb="17" eb="18">
      <t>ゴウ</t>
    </rPh>
    <phoneticPr fontId="1"/>
  </si>
  <si>
    <t>宮崎市橘通り　ほ場A</t>
    <phoneticPr fontId="1"/>
  </si>
  <si>
    <t>大根</t>
    <rPh sb="0" eb="2">
      <t>ダイコン</t>
    </rPh>
    <phoneticPr fontId="1"/>
  </si>
  <si>
    <t>有機　先端</t>
    <phoneticPr fontId="1"/>
  </si>
  <si>
    <t>顧問</t>
    <phoneticPr fontId="1"/>
  </si>
  <si>
    <t>有機農産物の生産技術に係る講師歴１５年</t>
    <phoneticPr fontId="1"/>
  </si>
  <si>
    <t>様式第３号_１</t>
    <rPh sb="0" eb="2">
      <t>ヨウシキ</t>
    </rPh>
    <rPh sb="2" eb="3">
      <t>ダイ</t>
    </rPh>
    <rPh sb="4" eb="5">
      <t>ゴウ</t>
    </rPh>
    <phoneticPr fontId="1"/>
  </si>
  <si>
    <t>変更届</t>
    <rPh sb="0" eb="2">
      <t>ヘンコウ</t>
    </rPh>
    <rPh sb="2" eb="3">
      <t>トドケ</t>
    </rPh>
    <phoneticPr fontId="1"/>
  </si>
  <si>
    <t>様式第３号－１</t>
    <rPh sb="0" eb="2">
      <t>ヨウシキ</t>
    </rPh>
    <rPh sb="2" eb="3">
      <t>ダイ</t>
    </rPh>
    <rPh sb="4" eb="5">
      <t>ゴウ</t>
    </rPh>
    <phoneticPr fontId="1"/>
  </si>
  <si>
    <t>代表者、住所などの変更</t>
    <rPh sb="0" eb="3">
      <t>ダイヒョウシャ</t>
    </rPh>
    <rPh sb="4" eb="6">
      <t>ジュウショ</t>
    </rPh>
    <rPh sb="9" eb="11">
      <t>ヘンコウ</t>
    </rPh>
    <phoneticPr fontId="1"/>
  </si>
  <si>
    <t>法人の場合、定款、規約などの改正</t>
    <rPh sb="0" eb="2">
      <t>ホウジン</t>
    </rPh>
    <rPh sb="3" eb="5">
      <t>バアイ</t>
    </rPh>
    <rPh sb="6" eb="8">
      <t>テイカン</t>
    </rPh>
    <rPh sb="9" eb="11">
      <t>キヤク</t>
    </rPh>
    <rPh sb="14" eb="16">
      <t>カイセイ</t>
    </rPh>
    <phoneticPr fontId="1"/>
  </si>
  <si>
    <t>補助金口座の変更</t>
    <rPh sb="0" eb="3">
      <t>ホジョキン</t>
    </rPh>
    <rPh sb="3" eb="5">
      <t>コウザ</t>
    </rPh>
    <rPh sb="6" eb="8">
      <t>ヘンコウ</t>
    </rPh>
    <phoneticPr fontId="1"/>
  </si>
  <si>
    <t>様式第１号－１「提出書類チェックシート」に記載の書類</t>
    <rPh sb="0" eb="2">
      <t>ヨウシキ</t>
    </rPh>
    <rPh sb="2" eb="3">
      <t>ダイ</t>
    </rPh>
    <rPh sb="4" eb="5">
      <t>ゴウ</t>
    </rPh>
    <rPh sb="21" eb="23">
      <t>キサイ</t>
    </rPh>
    <rPh sb="24" eb="26">
      <t>ショルイ</t>
    </rPh>
    <phoneticPr fontId="1"/>
  </si>
  <si>
    <t>それ以外の書類がある場合は、以下に記載</t>
    <rPh sb="2" eb="4">
      <t>イガイ</t>
    </rPh>
    <rPh sb="5" eb="7">
      <t>ショルイ</t>
    </rPh>
    <rPh sb="10" eb="12">
      <t>バアイ</t>
    </rPh>
    <rPh sb="14" eb="16">
      <t>イカ</t>
    </rPh>
    <rPh sb="17" eb="19">
      <t>キサイ</t>
    </rPh>
    <phoneticPr fontId="1"/>
  </si>
  <si>
    <t>＜具体的内容＞</t>
    <phoneticPr fontId="1"/>
  </si>
  <si>
    <t>その他　</t>
    <rPh sb="2" eb="3">
      <t>タ</t>
    </rPh>
    <phoneticPr fontId="1"/>
  </si>
  <si>
    <t>〒</t>
    <phoneticPr fontId="1"/>
  </si>
  <si>
    <t>補助金振込口座の通帳（写し）</t>
    <rPh sb="0" eb="3">
      <t>ホジョキン</t>
    </rPh>
    <rPh sb="3" eb="5">
      <t>フリコミ</t>
    </rPh>
    <rPh sb="5" eb="7">
      <t>コウザ</t>
    </rPh>
    <rPh sb="8" eb="10">
      <t>ツウチョウ</t>
    </rPh>
    <rPh sb="11" eb="12">
      <t>ウツ</t>
    </rPh>
    <phoneticPr fontId="1"/>
  </si>
  <si>
    <t>交付申請書の提出について</t>
    <rPh sb="0" eb="2">
      <t>コウフ</t>
    </rPh>
    <rPh sb="2" eb="5">
      <t>シンセイショ</t>
    </rPh>
    <rPh sb="6" eb="8">
      <t>テイシュツ</t>
    </rPh>
    <phoneticPr fontId="1"/>
  </si>
  <si>
    <t>　「事業計画書」　　</t>
    <rPh sb="2" eb="4">
      <t>ジギョウ</t>
    </rPh>
    <rPh sb="4" eb="7">
      <t>ケイカクショ</t>
    </rPh>
    <phoneticPr fontId="1"/>
  </si>
  <si>
    <t>【添付書類】</t>
    <rPh sb="1" eb="3">
      <t>テンプ</t>
    </rPh>
    <rPh sb="3" eb="5">
      <t>ショルイ</t>
    </rPh>
    <rPh sb="4" eb="5">
      <t>テンショ</t>
    </rPh>
    <phoneticPr fontId="1"/>
  </si>
  <si>
    <t>交付申請</t>
    <rPh sb="0" eb="2">
      <t>コウフ</t>
    </rPh>
    <rPh sb="2" eb="4">
      <t>シンセイ</t>
    </rPh>
    <phoneticPr fontId="1"/>
  </si>
  <si>
    <t>計画</t>
    <rPh sb="0" eb="2">
      <t>ケイカク</t>
    </rPh>
    <phoneticPr fontId="1"/>
  </si>
  <si>
    <t>●</t>
    <phoneticPr fontId="1"/>
  </si>
  <si>
    <t>様式第５号</t>
    <rPh sb="0" eb="2">
      <t>ヨウシキ</t>
    </rPh>
    <rPh sb="2" eb="3">
      <t>ダイ</t>
    </rPh>
    <rPh sb="4" eb="5">
      <t>ゴウ</t>
    </rPh>
    <phoneticPr fontId="1"/>
  </si>
  <si>
    <t>交付申請書</t>
    <rPh sb="0" eb="2">
      <t>コウフ</t>
    </rPh>
    <rPh sb="2" eb="5">
      <t>シンセイショ</t>
    </rPh>
    <phoneticPr fontId="1"/>
  </si>
  <si>
    <t>様式第５号</t>
    <phoneticPr fontId="1"/>
  </si>
  <si>
    <t>○○日付け宮崎有機連協第□□号の割当内示書に従い，○○○，○○○円を交付さ</t>
    <rPh sb="3" eb="4">
      <t>ツ</t>
    </rPh>
    <rPh sb="5" eb="7">
      <t>ミヤザキ</t>
    </rPh>
    <rPh sb="7" eb="9">
      <t>ユウキ</t>
    </rPh>
    <rPh sb="9" eb="11">
      <t>レンキョウ</t>
    </rPh>
    <rPh sb="11" eb="12">
      <t>ダイ</t>
    </rPh>
    <rPh sb="14" eb="15">
      <t>ゴウ</t>
    </rPh>
    <rPh sb="16" eb="18">
      <t>ワリアテ</t>
    </rPh>
    <rPh sb="18" eb="20">
      <t>ナイジ</t>
    </rPh>
    <rPh sb="20" eb="21">
      <t>ショ</t>
    </rPh>
    <rPh sb="22" eb="23">
      <t>シタガコウフ</t>
    </rPh>
    <phoneticPr fontId="1"/>
  </si>
  <si>
    <t>れるよう、申請する。</t>
    <rPh sb="5" eb="7">
      <t>シンセイ</t>
    </rPh>
    <phoneticPr fontId="1"/>
  </si>
  <si>
    <t xml:space="preserve">  事業計画の内容に変更が生じる場合は、「運用書」を確認の上、割当内示通知を受ける前</t>
    <rPh sb="2" eb="4">
      <t>ジギョウ</t>
    </rPh>
    <rPh sb="4" eb="6">
      <t>ケイカク</t>
    </rPh>
    <rPh sb="7" eb="9">
      <t>ナイヨウ</t>
    </rPh>
    <rPh sb="10" eb="12">
      <t>ヘンコウ</t>
    </rPh>
    <rPh sb="13" eb="14">
      <t>ショウ</t>
    </rPh>
    <rPh sb="16" eb="18">
      <t>バアイ</t>
    </rPh>
    <rPh sb="21" eb="23">
      <t>ウンヨウ</t>
    </rPh>
    <rPh sb="23" eb="24">
      <t>ショ</t>
    </rPh>
    <rPh sb="26" eb="28">
      <t>カクニン</t>
    </rPh>
    <rPh sb="29" eb="30">
      <t>ウエ</t>
    </rPh>
    <rPh sb="31" eb="33">
      <t>ワリアテ</t>
    </rPh>
    <rPh sb="33" eb="35">
      <t>ナイジ</t>
    </rPh>
    <rPh sb="35" eb="37">
      <t>ツウチ</t>
    </rPh>
    <rPh sb="38" eb="39">
      <t>ウ</t>
    </rPh>
    <rPh sb="41" eb="42">
      <t>マエ</t>
    </rPh>
    <phoneticPr fontId="1"/>
  </si>
  <si>
    <t>までに「変更申請書」（様式第３号）または「変更届」（様式第３号－１）を協議会へ提出</t>
    <phoneticPr fontId="1"/>
  </si>
  <si>
    <t>すること。</t>
    <phoneticPr fontId="1"/>
  </si>
  <si>
    <t xml:space="preserve">  事業計画を廃止しようとする場合には、事前に「事業廃止届」（様式第４号）を協議会へ</t>
    <rPh sb="2" eb="4">
      <t>ジギョウ</t>
    </rPh>
    <rPh sb="4" eb="6">
      <t>ケイカク</t>
    </rPh>
    <rPh sb="7" eb="9">
      <t>ハイシ</t>
    </rPh>
    <rPh sb="15" eb="17">
      <t>バアイ</t>
    </rPh>
    <rPh sb="20" eb="22">
      <t>ジゼン</t>
    </rPh>
    <rPh sb="24" eb="26">
      <t>ジギョウ</t>
    </rPh>
    <rPh sb="26" eb="28">
      <t>ハイシ</t>
    </rPh>
    <rPh sb="28" eb="29">
      <t>トドケ</t>
    </rPh>
    <rPh sb="31" eb="33">
      <t>ヨウシキ</t>
    </rPh>
    <rPh sb="33" eb="34">
      <t>ダイ</t>
    </rPh>
    <phoneticPr fontId="1"/>
  </si>
  <si>
    <t>提出すること。</t>
    <phoneticPr fontId="1"/>
  </si>
  <si>
    <t>４　交付申請額</t>
    <rPh sb="2" eb="4">
      <t>コウフ</t>
    </rPh>
    <rPh sb="4" eb="7">
      <t>シンセイガク</t>
    </rPh>
    <phoneticPr fontId="7"/>
  </si>
  <si>
    <t>割当内示の額</t>
    <rPh sb="0" eb="2">
      <t>ワリアテ</t>
    </rPh>
    <rPh sb="2" eb="4">
      <t>ナイジ</t>
    </rPh>
    <rPh sb="5" eb="6">
      <t>ガク</t>
    </rPh>
    <phoneticPr fontId="1"/>
  </si>
  <si>
    <t>交付申請額</t>
    <rPh sb="0" eb="2">
      <t>コウフ</t>
    </rPh>
    <rPh sb="2" eb="5">
      <t>シンセイガク</t>
    </rPh>
    <phoneticPr fontId="1"/>
  </si>
  <si>
    <t>生年月日</t>
    <phoneticPr fontId="1"/>
  </si>
  <si>
    <t>法人名</t>
    <rPh sb="0" eb="2">
      <t>ホウジン</t>
    </rPh>
    <rPh sb="2" eb="3">
      <t>ナ</t>
    </rPh>
    <phoneticPr fontId="1"/>
  </si>
  <si>
    <t xml:space="preserve">                                       　 </t>
    <phoneticPr fontId="1"/>
  </si>
  <si>
    <t>（法人にあっては代表者の役職と氏名）</t>
    <rPh sb="12" eb="14">
      <t>ヤクショク</t>
    </rPh>
    <phoneticPr fontId="1"/>
  </si>
  <si>
    <t>プルダウンメニュー</t>
    <phoneticPr fontId="1"/>
  </si>
  <si>
    <t>事業計画書</t>
    <rPh sb="0" eb="2">
      <t>ジギョウ</t>
    </rPh>
    <rPh sb="2" eb="5">
      <t>ケイカクショ</t>
    </rPh>
    <phoneticPr fontId="1"/>
  </si>
  <si>
    <t>実績報告書</t>
    <rPh sb="0" eb="2">
      <t>ジッセキ</t>
    </rPh>
    <rPh sb="2" eb="5">
      <t>ホウコクショ</t>
    </rPh>
    <phoneticPr fontId="1"/>
  </si>
  <si>
    <t>提出区分
＊ﾌﾟﾙﾀﾞｳﾝﾒﾆｭｰからｾﾚｸﾄ</t>
    <rPh sb="0" eb="2">
      <t>テイシュツ</t>
    </rPh>
    <rPh sb="2" eb="4">
      <t>クブン</t>
    </rPh>
    <phoneticPr fontId="1"/>
  </si>
  <si>
    <r>
      <t xml:space="preserve">Ｔ　Ｅ　Ｌ
</t>
    </r>
    <r>
      <rPr>
        <sz val="11"/>
        <color rgb="FFFF0000"/>
        <rFont val="ＭＳ ゴシック"/>
        <family val="3"/>
        <charset val="128"/>
      </rPr>
      <t>＊日中連絡の取れる携帯電話など</t>
    </r>
    <rPh sb="7" eb="9">
      <t>ニッチュウ</t>
    </rPh>
    <rPh sb="9" eb="11">
      <t>レンラク</t>
    </rPh>
    <rPh sb="12" eb="13">
      <t>ト</t>
    </rPh>
    <rPh sb="15" eb="17">
      <t>ケイタイ</t>
    </rPh>
    <rPh sb="17" eb="19">
      <t>デンワ</t>
    </rPh>
    <phoneticPr fontId="1"/>
  </si>
  <si>
    <t>氏名</t>
  </si>
  <si>
    <t>☑</t>
    <phoneticPr fontId="1"/>
  </si>
  <si>
    <t>事務局</t>
    <rPh sb="0" eb="3">
      <t>ジムキョク</t>
    </rPh>
    <phoneticPr fontId="1"/>
  </si>
  <si>
    <t>役職名</t>
    <rPh sb="0" eb="2">
      <t>ヤクショク</t>
    </rPh>
    <rPh sb="2" eb="3">
      <t>ナ</t>
    </rPh>
    <phoneticPr fontId="1"/>
  </si>
  <si>
    <t>代表者名</t>
    <rPh sb="0" eb="3">
      <t>ダイヒョウシャ</t>
    </rPh>
    <rPh sb="3" eb="4">
      <t>ナ</t>
    </rPh>
    <phoneticPr fontId="1"/>
  </si>
  <si>
    <t>テキスト代等</t>
    <rPh sb="4" eb="5">
      <t>ダイ</t>
    </rPh>
    <rPh sb="5" eb="6">
      <t>ナド</t>
    </rPh>
    <phoneticPr fontId="1"/>
  </si>
  <si>
    <t xml:space="preserve">　私は、令和７年度有機農業拡大加速化事業補助金交付申請を行うに当たり、次の事項について誓約します。                            </t>
    <rPh sb="4" eb="6">
      <t>レイワ</t>
    </rPh>
    <phoneticPr fontId="1"/>
  </si>
  <si>
    <t>令和７年度有機農業拡大加速化事業補助金に係る</t>
    <rPh sb="0" eb="2">
      <t>レイワ</t>
    </rPh>
    <phoneticPr fontId="1"/>
  </si>
  <si>
    <t>令和７年度有機農業拡大加速化事業補助金につきまして、別添のとおり</t>
    <rPh sb="0" eb="2">
      <t>レイワ</t>
    </rPh>
    <rPh sb="3" eb="5">
      <t>ネンド</t>
    </rPh>
    <rPh sb="9" eb="11">
      <t>カクダイ</t>
    </rPh>
    <rPh sb="11" eb="13">
      <t>カソク</t>
    </rPh>
    <rPh sb="13" eb="14">
      <t>カ</t>
    </rPh>
    <rPh sb="14" eb="16">
      <t>ジギョウ</t>
    </rPh>
    <rPh sb="16" eb="19">
      <t>ホジョキン</t>
    </rPh>
    <rPh sb="26" eb="28">
      <t>ベッテン</t>
    </rPh>
    <phoneticPr fontId="1"/>
  </si>
  <si>
    <t>令和　　年度有機農業拡大加速化事業補助金につきまして、令和　　年　　月　　日付けで提出しました計画書につき、変更したく必要書類を添えて申請いたします。</t>
    <rPh sb="0" eb="2">
      <t>レイワ</t>
    </rPh>
    <rPh sb="4" eb="6">
      <t>ネンド</t>
    </rPh>
    <rPh sb="10" eb="12">
      <t>カクダイ</t>
    </rPh>
    <rPh sb="12" eb="14">
      <t>カソク</t>
    </rPh>
    <rPh sb="14" eb="15">
      <t>カ</t>
    </rPh>
    <rPh sb="15" eb="17">
      <t>ジギョウ</t>
    </rPh>
    <rPh sb="17" eb="20">
      <t>ホジョキン</t>
    </rPh>
    <rPh sb="32" eb="34">
      <t>レイワ</t>
    </rPh>
    <rPh sb="36" eb="37">
      <t>ネン</t>
    </rPh>
    <rPh sb="39" eb="40">
      <t>ガツ</t>
    </rPh>
    <rPh sb="42" eb="43">
      <t>ヒ</t>
    </rPh>
    <rPh sb="43" eb="44">
      <t>ツ</t>
    </rPh>
    <rPh sb="46" eb="48">
      <t>テイシュツ</t>
    </rPh>
    <rPh sb="49" eb="50">
      <t>ショ</t>
    </rPh>
    <rPh sb="51" eb="53">
      <t>ジッセキ</t>
    </rPh>
    <rPh sb="54" eb="55">
      <t>ショ</t>
    </rPh>
    <rPh sb="64" eb="66">
      <t>ヒツヨウ</t>
    </rPh>
    <rPh sb="66" eb="68">
      <t>ショルイ</t>
    </rPh>
    <rPh sb="69" eb="70">
      <t>ソ</t>
    </rPh>
    <rPh sb="72" eb="74">
      <t>シンセイ</t>
    </rPh>
    <phoneticPr fontId="1"/>
  </si>
  <si>
    <t>令和　　年度有機農業拡大加速化事業補助金につきまして、令和　　年　　月　　日付けで提出しました計画書につき、変更が生じましたので必要書類を添えて届けます。</t>
    <rPh sb="0" eb="2">
      <t>レイワ</t>
    </rPh>
    <rPh sb="4" eb="6">
      <t>ネンド</t>
    </rPh>
    <rPh sb="10" eb="12">
      <t>カクダイ</t>
    </rPh>
    <rPh sb="12" eb="14">
      <t>カソク</t>
    </rPh>
    <rPh sb="14" eb="15">
      <t>カ</t>
    </rPh>
    <rPh sb="15" eb="17">
      <t>ジギョウ</t>
    </rPh>
    <rPh sb="17" eb="20">
      <t>ホジョキン</t>
    </rPh>
    <rPh sb="32" eb="34">
      <t>レイワ</t>
    </rPh>
    <rPh sb="36" eb="37">
      <t>ネン</t>
    </rPh>
    <rPh sb="39" eb="40">
      <t>ガツ</t>
    </rPh>
    <rPh sb="42" eb="43">
      <t>ヒ</t>
    </rPh>
    <rPh sb="43" eb="44">
      <t>ツ</t>
    </rPh>
    <rPh sb="46" eb="48">
      <t>テイシュツ</t>
    </rPh>
    <rPh sb="51" eb="53">
      <t>ジッセキ</t>
    </rPh>
    <rPh sb="54" eb="55">
      <t>ショ</t>
    </rPh>
    <rPh sb="59" eb="61">
      <t>ヘンコウ</t>
    </rPh>
    <rPh sb="62" eb="63">
      <t>ショウ</t>
    </rPh>
    <rPh sb="69" eb="71">
      <t>ヒツヨウ</t>
    </rPh>
    <rPh sb="72" eb="73">
      <t>トド</t>
    </rPh>
    <phoneticPr fontId="1"/>
  </si>
  <si>
    <t>令和　　年度有機農業拡大加速化事業補助金につきまして、令和　　年　　月　　日付けで提出しました計画書につき、事業廃止となりましたので届け出いたします。</t>
    <rPh sb="0" eb="2">
      <t>レイワ</t>
    </rPh>
    <rPh sb="4" eb="6">
      <t>ネンド</t>
    </rPh>
    <rPh sb="10" eb="12">
      <t>カクダイ</t>
    </rPh>
    <rPh sb="12" eb="14">
      <t>カソク</t>
    </rPh>
    <rPh sb="14" eb="15">
      <t>カ</t>
    </rPh>
    <rPh sb="15" eb="17">
      <t>ジギョウ</t>
    </rPh>
    <rPh sb="17" eb="20">
      <t>ホジョキン</t>
    </rPh>
    <rPh sb="27" eb="29">
      <t>レイワ</t>
    </rPh>
    <rPh sb="31" eb="32">
      <t>ネン</t>
    </rPh>
    <rPh sb="34" eb="35">
      <t>ガツ</t>
    </rPh>
    <rPh sb="37" eb="38">
      <t>ヒ</t>
    </rPh>
    <rPh sb="38" eb="39">
      <t>ツ</t>
    </rPh>
    <rPh sb="41" eb="43">
      <t>テイシュツ</t>
    </rPh>
    <rPh sb="47" eb="49">
      <t>ケイカク</t>
    </rPh>
    <rPh sb="49" eb="50">
      <t>ショ</t>
    </rPh>
    <rPh sb="54" eb="56">
      <t>ジギョウ</t>
    </rPh>
    <rPh sb="56" eb="58">
      <t>ハイシ</t>
    </rPh>
    <rPh sb="66" eb="67">
      <t>トド</t>
    </rPh>
    <rPh sb="68" eb="69">
      <t>デ</t>
    </rPh>
    <phoneticPr fontId="1"/>
  </si>
  <si>
    <t>令和７年度　有機農業拡大加速化事業補助金については、令和○年○○月</t>
    <rPh sb="0" eb="2">
      <t>レイワ</t>
    </rPh>
    <rPh sb="3" eb="5">
      <t>ネンド</t>
    </rPh>
    <rPh sb="10" eb="12">
      <t>カクダイ</t>
    </rPh>
    <rPh sb="12" eb="14">
      <t>カソク</t>
    </rPh>
    <rPh sb="14" eb="15">
      <t>カ</t>
    </rPh>
    <rPh sb="15" eb="17">
      <t>ジギョウ</t>
    </rPh>
    <rPh sb="17" eb="20">
      <t>ホジョキン</t>
    </rPh>
    <rPh sb="26" eb="28">
      <t>レイワ</t>
    </rPh>
    <rPh sb="29" eb="30">
      <t>ネン</t>
    </rPh>
    <rPh sb="32" eb="33">
      <t>ガツ</t>
    </rPh>
    <phoneticPr fontId="1"/>
  </si>
  <si>
    <t>技術普及、人材育成事業計画（実績)　カガミ</t>
    <rPh sb="9" eb="11">
      <t>ジギョウ</t>
    </rPh>
    <rPh sb="11" eb="13">
      <t>ケイカク</t>
    </rPh>
    <rPh sb="14" eb="16">
      <t>ジッセキ</t>
    </rPh>
    <phoneticPr fontId="1"/>
  </si>
  <si>
    <t>技術普及、人材育成事業計画（実績)書</t>
    <rPh sb="10" eb="12">
      <t>ユウキ</t>
    </rPh>
    <rPh sb="12" eb="14">
      <t>ノウギョウ</t>
    </rPh>
    <rPh sb="14" eb="16">
      <t>ギジュツ</t>
    </rPh>
    <rPh sb="16" eb="18">
      <t>フキュウジギョウケイカクジッセキショ</t>
    </rPh>
    <phoneticPr fontId="1"/>
  </si>
  <si>
    <t>技術普及、人材育成事業実施記録　</t>
    <phoneticPr fontId="1"/>
  </si>
  <si>
    <t>技術普及、人材育成事業実施記録</t>
    <rPh sb="0" eb="2">
      <t>ギジュツ</t>
    </rPh>
    <rPh sb="2" eb="4">
      <t>フキュウ</t>
    </rPh>
    <rPh sb="5" eb="7">
      <t>ジンザイ</t>
    </rPh>
    <rPh sb="7" eb="9">
      <t>イクセイ</t>
    </rPh>
    <rPh sb="9" eb="11">
      <t>ジギョウ</t>
    </rPh>
    <rPh sb="11" eb="13">
      <t>ジッシ</t>
    </rPh>
    <rPh sb="13" eb="15">
      <t>キロク</t>
    </rPh>
    <phoneticPr fontId="1"/>
  </si>
  <si>
    <t>２　技術普及、人材育成事業内容</t>
    <rPh sb="2" eb="4">
      <t>ギジュツ</t>
    </rPh>
    <rPh sb="4" eb="6">
      <t>フキュウ</t>
    </rPh>
    <rPh sb="7" eb="9">
      <t>ジンザイ</t>
    </rPh>
    <rPh sb="9" eb="11">
      <t>イクセイ</t>
    </rPh>
    <rPh sb="11" eb="13">
      <t>ジギョウ</t>
    </rPh>
    <rPh sb="13" eb="15">
      <t>ナイヨウ</t>
    </rPh>
    <phoneticPr fontId="7"/>
  </si>
  <si>
    <t>技術普及、人材育成事業計画（実績)　カガミ</t>
    <rPh sb="0" eb="2">
      <t>ギジュツ</t>
    </rPh>
    <rPh sb="2" eb="4">
      <t>フキュウ</t>
    </rPh>
    <rPh sb="5" eb="7">
      <t>ジンザイ</t>
    </rPh>
    <rPh sb="7" eb="9">
      <t>イクセイ</t>
    </rPh>
    <rPh sb="9" eb="11">
      <t>ジギョウ</t>
    </rPh>
    <rPh sb="11" eb="13">
      <t>ケイカク</t>
    </rPh>
    <rPh sb="14" eb="16">
      <t>ジッセキ</t>
    </rPh>
    <phoneticPr fontId="1"/>
  </si>
  <si>
    <t>技術普及、人材育成事業計画（実績)書</t>
    <rPh sb="9" eb="11">
      <t>ジギョウ</t>
    </rPh>
    <rPh sb="11" eb="13">
      <t>ケイカク</t>
    </rPh>
    <rPh sb="14" eb="16">
      <t>ジッセキ</t>
    </rPh>
    <rPh sb="17" eb="18">
      <t>ショ</t>
    </rPh>
    <phoneticPr fontId="1"/>
  </si>
  <si>
    <t>技術普及、人材育成に係る見積書・明細書</t>
    <rPh sb="0" eb="2">
      <t>ギジュツ</t>
    </rPh>
    <rPh sb="2" eb="4">
      <t>フキュウ</t>
    </rPh>
    <rPh sb="5" eb="7">
      <t>ジンザイ</t>
    </rPh>
    <rPh sb="7" eb="9">
      <t>イクセイ</t>
    </rPh>
    <rPh sb="10" eb="11">
      <t>カカ</t>
    </rPh>
    <rPh sb="12" eb="15">
      <t>ミツモリショ</t>
    </rPh>
    <rPh sb="16" eb="19">
      <t>メイサイショ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</si>
</sst>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明朝"/>
      <family val="1"/>
      <charset val="128"/>
    </font>
    <font>
      <sz val="11"/>
      <name val="ＭＳ 明朝"/>
      <family val="1"/>
      <charset val="128"/>
    </font>
    <font>
      <sz val="12"/>
      <name val="ＭＳ ゴシック"/>
      <family val="3"/>
      <charset val="128"/>
    </font>
    <font>
      <sz val="16"/>
      <name val="ＭＳ ゴシック"/>
      <family val="3"/>
      <charset val="128"/>
    </font>
    <font>
      <sz val="6"/>
      <name val="ＭＳ Ｐゴシック"/>
      <family val="3"/>
      <charset val="128"/>
    </font>
    <font>
      <sz val="14"/>
      <name val="ＭＳ ゴシック"/>
      <family val="3"/>
      <charset val="128"/>
    </font>
    <font>
      <sz val="11"/>
      <color theme="1"/>
      <name val="游ゴシック"/>
      <family val="2"/>
      <charset val="128"/>
      <scheme val="minor"/>
    </font>
    <font>
      <b/>
      <sz val="11"/>
      <color theme="1"/>
      <name val="游ゴシック"/>
      <family val="2"/>
      <charset val="128"/>
      <scheme val="minor"/>
    </font>
    <font>
      <b/>
      <sz val="14"/>
      <name val="ＭＳ ゴシック"/>
      <family val="3"/>
      <charset val="128"/>
    </font>
    <font>
      <b/>
      <sz val="14"/>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b/>
      <sz val="12"/>
      <name val="ＭＳ ゴシック"/>
      <family val="3"/>
      <charset val="128"/>
    </font>
    <font>
      <sz val="9"/>
      <name val="ＭＳ ゴシック"/>
      <family val="3"/>
      <charset val="128"/>
    </font>
    <font>
      <b/>
      <sz val="10"/>
      <name val="ＭＳ ゴシック"/>
      <family val="3"/>
      <charset val="128"/>
    </font>
    <font>
      <b/>
      <sz val="11"/>
      <color theme="1"/>
      <name val="游ゴシック"/>
      <family val="3"/>
      <charset val="128"/>
      <scheme val="minor"/>
    </font>
    <font>
      <sz val="9"/>
      <color rgb="FF000000"/>
      <name val="Meiryo UI"/>
      <family val="3"/>
      <charset val="128"/>
    </font>
    <font>
      <u/>
      <sz val="11"/>
      <color theme="1"/>
      <name val="ＭＳ 明朝"/>
      <family val="1"/>
      <charset val="128"/>
    </font>
    <font>
      <sz val="11"/>
      <color theme="1"/>
      <name val="ＭＳ ゴシック"/>
      <family val="3"/>
      <charset val="128"/>
    </font>
    <font>
      <sz val="12"/>
      <color theme="1"/>
      <name val="ＭＳ ゴシック"/>
      <family val="3"/>
      <charset val="128"/>
    </font>
    <font>
      <sz val="10"/>
      <color theme="1"/>
      <name val="游ゴシック"/>
      <family val="2"/>
      <charset val="128"/>
      <scheme val="minor"/>
    </font>
    <font>
      <sz val="10"/>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ゴシック"/>
      <family val="3"/>
      <charset val="128"/>
    </font>
    <font>
      <b/>
      <sz val="9"/>
      <name val="ＭＳ ゴシック"/>
      <family val="3"/>
      <charset val="128"/>
    </font>
    <font>
      <sz val="9"/>
      <color theme="1"/>
      <name val="ＭＳ ゴシック"/>
      <family val="3"/>
      <charset val="128"/>
    </font>
    <font>
      <u/>
      <sz val="11"/>
      <color theme="10"/>
      <name val="游ゴシック"/>
      <family val="2"/>
      <charset val="128"/>
      <scheme val="minor"/>
    </font>
    <font>
      <sz val="20"/>
      <name val="游ゴシック"/>
      <family val="2"/>
      <charset val="128"/>
      <scheme val="minor"/>
    </font>
    <font>
      <sz val="11"/>
      <name val="游ゴシック"/>
      <family val="2"/>
      <charset val="128"/>
      <scheme val="minor"/>
    </font>
    <font>
      <sz val="14"/>
      <name val="游ゴシック"/>
      <family val="2"/>
      <charset val="128"/>
      <scheme val="minor"/>
    </font>
    <font>
      <sz val="9"/>
      <color theme="1"/>
      <name val="ＭＳ 明朝"/>
      <family val="1"/>
      <charset val="128"/>
    </font>
    <font>
      <sz val="10"/>
      <color theme="1"/>
      <name val="ＭＳ 明朝"/>
      <family val="1"/>
      <charset val="128"/>
    </font>
    <font>
      <sz val="11"/>
      <name val="ＭＳ Ｐ明朝"/>
      <family val="1"/>
      <charset val="128"/>
    </font>
    <font>
      <b/>
      <sz val="11"/>
      <name val="ＭＳ 明朝"/>
      <family val="1"/>
      <charset val="128"/>
    </font>
    <font>
      <b/>
      <sz val="12"/>
      <color theme="1"/>
      <name val="ＭＳ 明朝"/>
      <family val="1"/>
      <charset val="128"/>
    </font>
    <font>
      <b/>
      <u/>
      <sz val="14"/>
      <color theme="1"/>
      <name val="ＭＳ 明朝"/>
      <family val="1"/>
      <charset val="128"/>
    </font>
    <font>
      <sz val="9"/>
      <color theme="0"/>
      <name val="ＭＳ 明朝"/>
      <family val="1"/>
      <charset val="128"/>
    </font>
    <font>
      <sz val="9"/>
      <color theme="0"/>
      <name val="游ゴシック"/>
      <family val="2"/>
      <charset val="128"/>
      <scheme val="minor"/>
    </font>
    <font>
      <sz val="11"/>
      <color theme="0"/>
      <name val="ＭＳ 明朝"/>
      <family val="1"/>
      <charset val="128"/>
    </font>
    <font>
      <sz val="20"/>
      <name val="ＭＳ ゴシック"/>
      <family val="3"/>
      <charset val="128"/>
    </font>
    <font>
      <sz val="11"/>
      <name val="ＭＳ ゴシック"/>
      <family val="3"/>
      <charset val="128"/>
    </font>
    <font>
      <b/>
      <sz val="14"/>
      <color theme="1"/>
      <name val="ＭＳ ゴシック"/>
      <family val="3"/>
      <charset val="128"/>
    </font>
    <font>
      <b/>
      <sz val="9"/>
      <color theme="1"/>
      <name val="ＭＳ ゴシック"/>
      <family val="3"/>
      <charset val="128"/>
    </font>
    <font>
      <u/>
      <sz val="11"/>
      <color theme="1"/>
      <name val="游ゴシック"/>
      <family val="2"/>
      <charset val="128"/>
      <scheme val="minor"/>
    </font>
    <font>
      <sz val="11"/>
      <color rgb="FFFF0000"/>
      <name val="ＭＳ ゴシック"/>
      <family val="3"/>
      <charset val="128"/>
    </font>
    <font>
      <sz val="11"/>
      <color rgb="FFFF0000"/>
      <name val="ＭＳ 明朝"/>
      <family val="1"/>
      <charset val="128"/>
    </font>
    <font>
      <sz val="16"/>
      <name val="游ゴシック"/>
      <family val="2"/>
      <charset val="128"/>
      <scheme val="minor"/>
    </font>
    <font>
      <sz val="9"/>
      <color theme="0" tint="-4.9989318521683403E-2"/>
      <name val="ＭＳ 明朝"/>
      <family val="1"/>
      <charset val="128"/>
    </font>
    <font>
      <sz val="9"/>
      <color theme="0" tint="-0.14999847407452621"/>
      <name val="ＭＳ 明朝"/>
      <family val="1"/>
      <charset val="128"/>
    </font>
    <font>
      <sz val="10"/>
      <color theme="0" tint="-0.14999847407452621"/>
      <name val="ＭＳ 明朝"/>
      <family val="1"/>
      <charset val="128"/>
    </font>
    <font>
      <b/>
      <sz val="11"/>
      <name val="ＭＳ ゴシック"/>
      <family val="3"/>
      <charset val="128"/>
    </font>
    <font>
      <sz val="9"/>
      <color rgb="FFFF0000"/>
      <name val="ＭＳ 明朝"/>
      <family val="1"/>
      <charset val="128"/>
    </font>
    <font>
      <sz val="10.5"/>
      <color rgb="FFFF0000"/>
      <name val="ＭＳ 明朝"/>
      <family val="1"/>
      <charset val="128"/>
    </font>
    <font>
      <u/>
      <sz val="12"/>
      <name val="ＭＳ 明朝"/>
      <family val="1"/>
      <charset val="128"/>
    </font>
    <font>
      <sz val="11"/>
      <color theme="1"/>
      <name val="游ゴシック"/>
      <family val="3"/>
      <charset val="128"/>
      <scheme val="minor"/>
    </font>
    <font>
      <sz val="16"/>
      <color theme="1"/>
      <name val="ＭＳ ゴシック"/>
      <family val="3"/>
      <charset val="128"/>
    </font>
    <font>
      <sz val="11"/>
      <color rgb="FFFF0000"/>
      <name val="游ゴシック"/>
      <family val="2"/>
      <charset val="128"/>
      <scheme val="minor"/>
    </font>
    <font>
      <sz val="11"/>
      <color rgb="FFFF0000"/>
      <name val="游ゴシック"/>
      <family val="3"/>
      <charset val="128"/>
      <scheme val="minor"/>
    </font>
    <font>
      <sz val="14"/>
      <color rgb="FFFF0000"/>
      <name val="游ゴシック"/>
      <family val="2"/>
      <charset val="128"/>
      <scheme val="minor"/>
    </font>
    <font>
      <b/>
      <sz val="12"/>
      <color rgb="FFFF0000"/>
      <name val="ＭＳ ゴシック"/>
      <family val="3"/>
      <charset val="128"/>
    </font>
    <font>
      <sz val="14"/>
      <color theme="1"/>
      <name val="游ゴシック"/>
      <family val="2"/>
      <charset val="128"/>
      <scheme val="minor"/>
    </font>
  </fonts>
  <fills count="1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C99"/>
        <bgColor indexed="64"/>
      </patternFill>
    </fill>
    <fill>
      <patternFill patternType="solid">
        <fgColor rgb="FF0000FF"/>
        <bgColor indexed="64"/>
      </patternFill>
    </fill>
    <fill>
      <patternFill patternType="solid">
        <fgColor theme="8" tint="0.39997558519241921"/>
        <bgColor indexed="64"/>
      </patternFill>
    </fill>
    <fill>
      <patternFill patternType="solid">
        <fgColor rgb="FFFF6600"/>
        <bgColor indexed="64"/>
      </patternFill>
    </fill>
    <fill>
      <patternFill patternType="solid">
        <fgColor theme="7" tint="0.79998168889431442"/>
        <bgColor indexed="64"/>
      </patternFill>
    </fill>
    <fill>
      <patternFill patternType="solid">
        <fgColor rgb="FFFFFF99"/>
        <bgColor indexed="64"/>
      </patternFill>
    </fill>
  </fills>
  <borders count="13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auto="1"/>
      </left>
      <right style="thin">
        <color auto="1"/>
      </right>
      <top style="hair">
        <color auto="1"/>
      </top>
      <bottom style="hair">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hair">
        <color auto="1"/>
      </bottom>
      <diagonal/>
    </border>
    <border>
      <left style="thin">
        <color auto="1"/>
      </left>
      <right/>
      <top style="hair">
        <color auto="1"/>
      </top>
      <bottom style="hair">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style="thin">
        <color indexed="64"/>
      </top>
      <bottom style="double">
        <color indexed="64"/>
      </bottom>
      <diagonal/>
    </border>
    <border>
      <left style="thin">
        <color auto="1"/>
      </left>
      <right style="thin">
        <color indexed="64"/>
      </right>
      <top style="thin">
        <color auto="1"/>
      </top>
      <bottom/>
      <diagonal/>
    </border>
    <border>
      <left style="medium">
        <color auto="1"/>
      </left>
      <right style="thin">
        <color auto="1"/>
      </right>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style="thin">
        <color auto="1"/>
      </right>
      <top style="hair">
        <color auto="1"/>
      </top>
      <bottom style="hair">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right style="thin">
        <color indexed="64"/>
      </right>
      <top style="thin">
        <color indexed="64"/>
      </top>
      <bottom style="double">
        <color indexed="64"/>
      </bottom>
      <diagonal/>
    </border>
    <border>
      <left style="medium">
        <color indexed="64"/>
      </left>
      <right style="medium">
        <color indexed="64"/>
      </right>
      <top/>
      <bottom/>
      <diagonal/>
    </border>
    <border>
      <left/>
      <right/>
      <top style="hair">
        <color auto="1"/>
      </top>
      <bottom style="hair">
        <color auto="1"/>
      </bottom>
      <diagonal/>
    </border>
    <border>
      <left style="medium">
        <color indexed="64"/>
      </left>
      <right/>
      <top style="double">
        <color indexed="64"/>
      </top>
      <bottom style="hair">
        <color indexed="64"/>
      </bottom>
      <diagonal/>
    </border>
    <border>
      <left style="medium">
        <color indexed="64"/>
      </left>
      <right/>
      <top style="hair">
        <color indexed="64"/>
      </top>
      <bottom style="hair">
        <color indexed="64"/>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style="hair">
        <color auto="1"/>
      </bottom>
      <diagonal/>
    </border>
    <border>
      <left style="hair">
        <color auto="1"/>
      </left>
      <right style="thin">
        <color auto="1"/>
      </right>
      <top style="hair">
        <color auto="1"/>
      </top>
      <bottom style="thin">
        <color auto="1"/>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right style="thin">
        <color indexed="64"/>
      </right>
      <top style="hair">
        <color auto="1"/>
      </top>
      <bottom/>
      <diagonal/>
    </border>
    <border>
      <left style="thin">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medium">
        <color indexed="64"/>
      </left>
      <right style="thin">
        <color indexed="64"/>
      </right>
      <top style="hair">
        <color indexed="64"/>
      </top>
      <bottom style="thin">
        <color auto="1"/>
      </bottom>
      <diagonal/>
    </border>
    <border>
      <left style="medium">
        <color indexed="64"/>
      </left>
      <right style="thin">
        <color indexed="64"/>
      </right>
      <top style="hair">
        <color indexed="64"/>
      </top>
      <bottom/>
      <diagonal/>
    </border>
    <border>
      <left style="thin">
        <color auto="1"/>
      </left>
      <right style="medium">
        <color auto="1"/>
      </right>
      <top style="hair">
        <color auto="1"/>
      </top>
      <bottom/>
      <diagonal/>
    </border>
    <border>
      <left/>
      <right/>
      <top style="hair">
        <color auto="1"/>
      </top>
      <bottom/>
      <diagonal/>
    </border>
    <border>
      <left style="medium">
        <color auto="1"/>
      </left>
      <right style="thin">
        <color auto="1"/>
      </right>
      <top style="thin">
        <color auto="1"/>
      </top>
      <bottom style="hair">
        <color auto="1"/>
      </bottom>
      <diagonal/>
    </border>
    <border>
      <left style="medium">
        <color indexed="64"/>
      </left>
      <right/>
      <top style="hair">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auto="1"/>
      </top>
      <bottom style="medium">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mediumDashDot">
        <color auto="1"/>
      </top>
      <bottom/>
      <diagonal/>
    </border>
    <border>
      <left/>
      <right/>
      <top style="medium">
        <color auto="1"/>
      </top>
      <bottom style="medium">
        <color auto="1"/>
      </bottom>
      <diagonal/>
    </border>
    <border>
      <left style="medium">
        <color indexed="64"/>
      </left>
      <right style="medium">
        <color auto="1"/>
      </right>
      <top style="medium">
        <color indexed="64"/>
      </top>
      <bottom/>
      <diagonal/>
    </border>
    <border>
      <left style="thin">
        <color auto="1"/>
      </left>
      <right/>
      <top/>
      <bottom style="hair">
        <color auto="1"/>
      </bottom>
      <diagonal/>
    </border>
    <border>
      <left/>
      <right style="thin">
        <color auto="1"/>
      </right>
      <top/>
      <bottom style="hair">
        <color auto="1"/>
      </bottom>
      <diagonal/>
    </border>
    <border>
      <left style="medium">
        <color indexed="64"/>
      </left>
      <right style="medium">
        <color indexed="64"/>
      </right>
      <top style="double">
        <color indexed="64"/>
      </top>
      <bottom/>
      <diagonal/>
    </border>
    <border>
      <left style="thin">
        <color indexed="64"/>
      </left>
      <right style="thin">
        <color indexed="64"/>
      </right>
      <top/>
      <bottom style="double">
        <color indexed="64"/>
      </bottom>
      <diagonal/>
    </border>
    <border>
      <left style="thin">
        <color auto="1"/>
      </left>
      <right style="thin">
        <color auto="1"/>
      </right>
      <top style="hair">
        <color auto="1"/>
      </top>
      <bottom style="double">
        <color auto="1"/>
      </bottom>
      <diagonal/>
    </border>
    <border>
      <left/>
      <right style="medium">
        <color indexed="64"/>
      </right>
      <top/>
      <bottom style="thin">
        <color indexed="64"/>
      </bottom>
      <diagonal/>
    </border>
    <border>
      <left style="thin">
        <color auto="1"/>
      </left>
      <right style="medium">
        <color auto="1"/>
      </right>
      <top/>
      <bottom/>
      <diagonal/>
    </border>
    <border>
      <left style="medium">
        <color indexed="64"/>
      </left>
      <right style="thin">
        <color indexed="64"/>
      </right>
      <top/>
      <bottom style="medium">
        <color indexed="64"/>
      </bottom>
      <diagonal/>
    </border>
    <border>
      <left style="thin">
        <color auto="1"/>
      </left>
      <right style="thin">
        <color auto="1"/>
      </right>
      <top style="hair">
        <color auto="1"/>
      </top>
      <bottom style="medium">
        <color indexed="64"/>
      </bottom>
      <diagonal/>
    </border>
    <border>
      <left style="medium">
        <color indexed="64"/>
      </left>
      <right style="medium">
        <color indexed="64"/>
      </right>
      <top/>
      <bottom style="double">
        <color indexed="64"/>
      </bottom>
      <diagonal/>
    </border>
    <border>
      <left style="thin">
        <color indexed="64"/>
      </left>
      <right style="medium">
        <color auto="1"/>
      </right>
      <top style="double">
        <color indexed="64"/>
      </top>
      <bottom style="hair">
        <color indexed="64"/>
      </bottom>
      <diagonal/>
    </border>
    <border>
      <left style="medium">
        <color indexed="64"/>
      </left>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hair">
        <color indexed="64"/>
      </bottom>
      <diagonal/>
    </border>
    <border>
      <left style="thin">
        <color auto="1"/>
      </left>
      <right/>
      <top style="hair">
        <color auto="1"/>
      </top>
      <bottom/>
      <diagonal/>
    </border>
    <border>
      <left/>
      <right style="medium">
        <color auto="1"/>
      </right>
      <top/>
      <bottom style="medium">
        <color auto="1"/>
      </bottom>
      <diagonal/>
    </border>
    <border>
      <left/>
      <right style="medium">
        <color auto="1"/>
      </right>
      <top/>
      <bottom style="hair">
        <color auto="1"/>
      </bottom>
      <diagonal/>
    </border>
    <border>
      <left/>
      <right style="medium">
        <color auto="1"/>
      </right>
      <top style="hair">
        <color auto="1"/>
      </top>
      <bottom/>
      <diagonal/>
    </border>
    <border>
      <left/>
      <right style="medium">
        <color auto="1"/>
      </right>
      <top/>
      <bottom/>
      <diagonal/>
    </border>
    <border>
      <left/>
      <right style="medium">
        <color auto="1"/>
      </right>
      <top style="hair">
        <color auto="1"/>
      </top>
      <bottom style="hair">
        <color auto="1"/>
      </bottom>
      <diagonal/>
    </border>
    <border>
      <left style="thin">
        <color auto="1"/>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auto="1"/>
      </left>
      <right/>
      <top style="medium">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double">
        <color indexed="64"/>
      </bottom>
      <diagonal/>
    </border>
    <border>
      <left/>
      <right style="medium">
        <color auto="1"/>
      </right>
      <top style="medium">
        <color indexed="64"/>
      </top>
      <bottom style="thin">
        <color auto="1"/>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
      <left style="thin">
        <color indexed="64"/>
      </left>
      <right style="thin">
        <color indexed="64"/>
      </right>
      <top style="medium">
        <color indexed="64"/>
      </top>
      <bottom style="medium">
        <color indexed="64"/>
      </bottom>
      <diagonal/>
    </border>
    <border>
      <left style="thin">
        <color auto="1"/>
      </left>
      <right/>
      <top style="medium">
        <color auto="1"/>
      </top>
      <bottom style="medium">
        <color auto="1"/>
      </bottom>
      <diagonal/>
    </border>
    <border diagonalUp="1">
      <left style="thin">
        <color auto="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auto="1"/>
      </right>
      <top style="medium">
        <color indexed="64"/>
      </top>
      <bottom/>
      <diagonal/>
    </border>
    <border>
      <left style="medium">
        <color indexed="64"/>
      </left>
      <right/>
      <top style="thin">
        <color indexed="64"/>
      </top>
      <bottom style="thin">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9" fillId="0" borderId="0" applyFont="0" applyFill="0" applyBorder="0" applyAlignment="0" applyProtection="0">
      <alignment vertical="center"/>
    </xf>
    <xf numFmtId="0" fontId="30" fillId="0" borderId="0" applyNumberFormat="0" applyFill="0" applyBorder="0" applyAlignment="0" applyProtection="0">
      <alignment vertical="center"/>
    </xf>
  </cellStyleXfs>
  <cellXfs count="685">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1" applyFont="1" applyProtection="1">
      <alignment vertical="center"/>
      <protection locked="0"/>
    </xf>
    <xf numFmtId="0" fontId="6" fillId="0" borderId="0" xfId="1" applyFont="1" applyAlignment="1" applyProtection="1">
      <alignment horizontal="center" vertical="center"/>
      <protection locked="0"/>
    </xf>
    <xf numFmtId="0" fontId="0" fillId="0" borderId="0" xfId="0" applyAlignment="1">
      <alignment vertical="center" wrapText="1"/>
    </xf>
    <xf numFmtId="0" fontId="5" fillId="0" borderId="0" xfId="1" applyFont="1" applyAlignment="1" applyProtection="1">
      <alignment horizontal="center" vertical="center"/>
      <protection locked="0"/>
    </xf>
    <xf numFmtId="0" fontId="6" fillId="0" borderId="0" xfId="1" quotePrefix="1" applyFont="1" applyAlignment="1" applyProtection="1">
      <alignment horizontal="center" vertical="center"/>
      <protection locked="0"/>
    </xf>
    <xf numFmtId="0" fontId="5" fillId="2" borderId="24" xfId="1" quotePrefix="1" applyFont="1" applyFill="1" applyBorder="1" applyAlignment="1" applyProtection="1">
      <alignment horizontal="center" vertical="center"/>
      <protection locked="0"/>
    </xf>
    <xf numFmtId="0" fontId="16" fillId="2" borderId="12" xfId="1" quotePrefix="1" applyFont="1" applyFill="1" applyBorder="1" applyAlignment="1" applyProtection="1">
      <alignment horizontal="center" vertical="center"/>
      <protection locked="0"/>
    </xf>
    <xf numFmtId="0" fontId="17" fillId="2" borderId="24" xfId="1" quotePrefix="1" applyFont="1" applyFill="1" applyBorder="1" applyAlignment="1" applyProtection="1">
      <alignment horizontal="center" vertical="center" wrapText="1"/>
      <protection locked="0"/>
    </xf>
    <xf numFmtId="0" fontId="15" fillId="2" borderId="1" xfId="1" applyFont="1" applyFill="1" applyBorder="1" applyAlignment="1" applyProtection="1">
      <alignment horizontal="right" vertical="center"/>
      <protection locked="0"/>
    </xf>
    <xf numFmtId="0" fontId="20" fillId="0" borderId="0" xfId="0" applyFont="1">
      <alignment vertical="center"/>
    </xf>
    <xf numFmtId="0" fontId="21" fillId="0" borderId="0" xfId="0" applyFont="1">
      <alignment vertical="center"/>
    </xf>
    <xf numFmtId="0" fontId="21" fillId="4" borderId="1" xfId="0" applyFont="1" applyFill="1" applyBorder="1" applyAlignment="1">
      <alignment horizontal="center" vertical="center"/>
    </xf>
    <xf numFmtId="0" fontId="21" fillId="3" borderId="0" xfId="0" applyFont="1" applyFill="1">
      <alignment vertical="center"/>
    </xf>
    <xf numFmtId="0" fontId="25" fillId="3" borderId="0" xfId="0" applyFont="1" applyFill="1">
      <alignment vertical="center"/>
    </xf>
    <xf numFmtId="0" fontId="27" fillId="3" borderId="0" xfId="0" applyFont="1" applyFill="1">
      <alignment vertical="center"/>
    </xf>
    <xf numFmtId="0" fontId="24" fillId="0" borderId="0" xfId="1" applyFont="1" applyProtection="1">
      <alignment vertical="center"/>
      <protection locked="0"/>
    </xf>
    <xf numFmtId="0" fontId="28" fillId="0" borderId="0" xfId="1" applyFont="1" applyProtection="1">
      <alignment vertical="center"/>
      <protection locked="0"/>
    </xf>
    <xf numFmtId="0" fontId="31" fillId="3" borderId="0" xfId="0" applyFont="1" applyFill="1">
      <alignment vertical="center"/>
    </xf>
    <xf numFmtId="0" fontId="32" fillId="3" borderId="0" xfId="0" applyFont="1" applyFill="1">
      <alignment vertical="center"/>
    </xf>
    <xf numFmtId="0" fontId="32" fillId="0" borderId="0" xfId="0" applyFont="1">
      <alignment vertical="center"/>
    </xf>
    <xf numFmtId="0" fontId="11" fillId="2" borderId="24" xfId="1" quotePrefix="1" applyFont="1" applyFill="1" applyBorder="1" applyAlignment="1" applyProtection="1">
      <alignment horizontal="center" vertical="center"/>
      <protection locked="0"/>
    </xf>
    <xf numFmtId="0" fontId="11" fillId="2" borderId="24" xfId="1" applyFont="1" applyFill="1" applyBorder="1" applyAlignment="1" applyProtection="1">
      <alignment horizontal="center" vertical="center"/>
      <protection locked="0"/>
    </xf>
    <xf numFmtId="0" fontId="8" fillId="2" borderId="12" xfId="1" quotePrefix="1" applyFont="1" applyFill="1" applyBorder="1" applyAlignment="1" applyProtection="1">
      <alignment horizontal="center" vertical="center"/>
      <protection locked="0"/>
    </xf>
    <xf numFmtId="0" fontId="33" fillId="0" borderId="57" xfId="0" applyFont="1" applyBorder="1" applyAlignment="1">
      <alignment horizontal="center" vertical="center"/>
    </xf>
    <xf numFmtId="176" fontId="27" fillId="3" borderId="1" xfId="0" applyNumberFormat="1" applyFont="1" applyFill="1" applyBorder="1">
      <alignment vertical="center"/>
    </xf>
    <xf numFmtId="0" fontId="5" fillId="2" borderId="18" xfId="1" quotePrefix="1" applyFont="1" applyFill="1" applyBorder="1" applyAlignment="1" applyProtection="1">
      <alignment horizontal="center" vertical="center"/>
      <protection locked="0"/>
    </xf>
    <xf numFmtId="0" fontId="15" fillId="2" borderId="66" xfId="1" quotePrefix="1" applyFont="1" applyFill="1" applyBorder="1" applyAlignment="1" applyProtection="1">
      <alignment horizontal="center" vertical="center"/>
      <protection locked="0"/>
    </xf>
    <xf numFmtId="0" fontId="15" fillId="2" borderId="67" xfId="1" quotePrefix="1" applyFont="1" applyFill="1" applyBorder="1" applyAlignment="1" applyProtection="1">
      <alignment horizontal="center" vertical="center"/>
      <protection locked="0"/>
    </xf>
    <xf numFmtId="0" fontId="5" fillId="2" borderId="70" xfId="1" quotePrefix="1" applyFont="1" applyFill="1" applyBorder="1" applyAlignment="1" applyProtection="1">
      <alignment horizontal="center" vertical="center"/>
      <protection locked="0"/>
    </xf>
    <xf numFmtId="0" fontId="11" fillId="2" borderId="70" xfId="1" quotePrefix="1" applyFont="1" applyFill="1" applyBorder="1" applyAlignment="1" applyProtection="1">
      <alignment horizontal="center" vertical="center"/>
      <protection locked="0"/>
    </xf>
    <xf numFmtId="0" fontId="11" fillId="2" borderId="27" xfId="1" quotePrefix="1" applyFont="1" applyFill="1" applyBorder="1" applyAlignment="1" applyProtection="1">
      <alignment horizontal="center" vertical="center"/>
      <protection locked="0"/>
    </xf>
    <xf numFmtId="0" fontId="11" fillId="2" borderId="66" xfId="1" quotePrefix="1" applyFont="1" applyFill="1" applyBorder="1" applyAlignment="1" applyProtection="1">
      <alignment horizontal="center" vertical="center"/>
      <protection locked="0"/>
    </xf>
    <xf numFmtId="0" fontId="2" fillId="3" borderId="0" xfId="0" applyFont="1" applyFill="1">
      <alignment vertical="center"/>
    </xf>
    <xf numFmtId="0" fontId="36"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3" borderId="0" xfId="0" applyFont="1" applyFill="1">
      <alignment vertical="center"/>
    </xf>
    <xf numFmtId="0" fontId="4" fillId="3" borderId="0" xfId="0" applyFont="1" applyFill="1" applyAlignment="1">
      <alignment horizontal="center" vertical="center"/>
    </xf>
    <xf numFmtId="0" fontId="11" fillId="2" borderId="33" xfId="1" quotePrefix="1" applyFont="1" applyFill="1" applyBorder="1" applyAlignment="1" applyProtection="1">
      <alignment horizontal="center" vertical="center"/>
      <protection locked="0"/>
    </xf>
    <xf numFmtId="0" fontId="15" fillId="2" borderId="24" xfId="1" applyFont="1" applyFill="1" applyBorder="1" applyAlignment="1" applyProtection="1">
      <alignment horizontal="center" vertical="center"/>
      <protection locked="0"/>
    </xf>
    <xf numFmtId="0" fontId="8" fillId="0" borderId="0" xfId="1" quotePrefix="1" applyFont="1" applyAlignment="1" applyProtection="1">
      <alignment horizontal="left" vertical="center"/>
      <protection locked="0"/>
    </xf>
    <xf numFmtId="0" fontId="15" fillId="0" borderId="0" xfId="1" quotePrefix="1" applyFont="1" applyAlignment="1" applyProtection="1">
      <alignment horizontal="left" vertical="center"/>
      <protection locked="0"/>
    </xf>
    <xf numFmtId="0" fontId="38" fillId="0" borderId="0" xfId="0" applyFont="1">
      <alignment vertical="center"/>
    </xf>
    <xf numFmtId="0" fontId="2" fillId="0" borderId="0" xfId="0" applyFont="1" applyAlignment="1">
      <alignment horizontal="center" vertical="center"/>
    </xf>
    <xf numFmtId="0" fontId="0" fillId="0" borderId="0" xfId="0" applyAlignment="1">
      <alignment vertical="center"/>
    </xf>
    <xf numFmtId="0" fontId="2" fillId="0" borderId="0" xfId="0" applyFont="1" applyAlignment="1">
      <alignment horizontal="right" vertical="center"/>
    </xf>
    <xf numFmtId="0" fontId="2" fillId="3" borderId="0" xfId="0" applyFont="1" applyFill="1" applyAlignment="1">
      <alignment horizontal="center" vertical="center"/>
    </xf>
    <xf numFmtId="0" fontId="2" fillId="0" borderId="1" xfId="0" applyFont="1" applyBorder="1">
      <alignment vertical="center"/>
    </xf>
    <xf numFmtId="0" fontId="2" fillId="3" borderId="0" xfId="0" applyFont="1" applyFill="1" applyBorder="1" applyAlignment="1">
      <alignment horizontal="center" vertical="center"/>
    </xf>
    <xf numFmtId="0" fontId="42" fillId="3" borderId="0" xfId="0" applyFont="1" applyFill="1" applyBorder="1" applyAlignment="1">
      <alignment horizontal="center" vertical="center"/>
    </xf>
    <xf numFmtId="0" fontId="35" fillId="3" borderId="0" xfId="0" applyFont="1" applyFill="1" applyBorder="1" applyAlignment="1">
      <alignment vertical="center" wrapText="1"/>
    </xf>
    <xf numFmtId="0" fontId="2" fillId="3" borderId="0" xfId="0" applyFont="1" applyFill="1" applyBorder="1">
      <alignment vertical="center"/>
    </xf>
    <xf numFmtId="0" fontId="2" fillId="0" borderId="0" xfId="0" applyFont="1" applyAlignment="1">
      <alignment horizontal="left" vertical="center"/>
    </xf>
    <xf numFmtId="0" fontId="38" fillId="0" borderId="0" xfId="0" applyFont="1" applyAlignment="1">
      <alignment horizontal="left" vertical="center"/>
    </xf>
    <xf numFmtId="0" fontId="16" fillId="3" borderId="0" xfId="0" applyFont="1" applyFill="1">
      <alignment vertical="center"/>
    </xf>
    <xf numFmtId="0" fontId="8" fillId="3" borderId="0" xfId="0" applyFont="1" applyFill="1">
      <alignment vertical="center"/>
    </xf>
    <xf numFmtId="0" fontId="43" fillId="3" borderId="0" xfId="0" applyFont="1" applyFill="1">
      <alignment vertical="center"/>
    </xf>
    <xf numFmtId="0" fontId="44" fillId="3" borderId="0" xfId="0" applyFont="1" applyFill="1">
      <alignment vertical="center"/>
    </xf>
    <xf numFmtId="0" fontId="44" fillId="0" borderId="0" xfId="0" applyFont="1">
      <alignment vertical="center"/>
    </xf>
    <xf numFmtId="0" fontId="11" fillId="2" borderId="57" xfId="0" applyFont="1" applyFill="1" applyBorder="1" applyAlignment="1">
      <alignment horizontal="center" vertical="center"/>
    </xf>
    <xf numFmtId="0" fontId="45" fillId="2" borderId="27" xfId="0" applyFont="1" applyFill="1" applyBorder="1" applyAlignment="1">
      <alignment horizontal="center" vertical="center"/>
    </xf>
    <xf numFmtId="0" fontId="45" fillId="2" borderId="24" xfId="0" applyFont="1" applyFill="1" applyBorder="1" applyAlignment="1">
      <alignment horizontal="center" vertical="center"/>
    </xf>
    <xf numFmtId="0" fontId="16" fillId="0" borderId="0" xfId="0" applyFont="1">
      <alignment vertical="center"/>
    </xf>
    <xf numFmtId="0" fontId="8" fillId="0" borderId="0" xfId="0" applyFont="1">
      <alignment vertical="center"/>
    </xf>
    <xf numFmtId="0" fontId="25" fillId="8" borderId="0" xfId="0" applyFont="1" applyFill="1">
      <alignment vertical="center"/>
    </xf>
    <xf numFmtId="0" fontId="44" fillId="7" borderId="0" xfId="0" applyFont="1" applyFill="1">
      <alignment vertical="center"/>
    </xf>
    <xf numFmtId="0" fontId="44" fillId="0" borderId="0" xfId="0" applyFont="1" applyAlignment="1">
      <alignment horizontal="center" vertical="center"/>
    </xf>
    <xf numFmtId="0" fontId="21" fillId="0" borderId="0" xfId="0" applyFont="1" applyAlignment="1">
      <alignment horizontal="center" vertical="center" shrinkToFit="1"/>
    </xf>
    <xf numFmtId="0" fontId="4" fillId="0" borderId="0" xfId="0" applyFont="1">
      <alignment vertical="center"/>
    </xf>
    <xf numFmtId="0" fontId="2" fillId="0" borderId="85" xfId="0" applyFont="1" applyBorder="1">
      <alignment vertical="center"/>
    </xf>
    <xf numFmtId="0" fontId="35" fillId="3" borderId="0" xfId="0" applyFont="1" applyFill="1" applyAlignment="1">
      <alignment vertical="center"/>
    </xf>
    <xf numFmtId="0" fontId="23" fillId="3" borderId="0" xfId="0" applyFont="1" applyFill="1" applyAlignment="1">
      <alignment vertical="center"/>
    </xf>
    <xf numFmtId="0" fontId="2" fillId="2" borderId="0" xfId="0" applyFont="1" applyFill="1">
      <alignment vertical="center"/>
    </xf>
    <xf numFmtId="0" fontId="2" fillId="2" borderId="0" xfId="0" applyFont="1" applyFill="1" applyAlignment="1">
      <alignment horizontal="center" vertical="center"/>
    </xf>
    <xf numFmtId="0" fontId="34" fillId="0" borderId="0" xfId="0" applyFont="1">
      <alignment vertical="center"/>
    </xf>
    <xf numFmtId="0" fontId="21" fillId="3" borderId="60" xfId="0" applyFont="1" applyFill="1" applyBorder="1">
      <alignment vertical="center"/>
    </xf>
    <xf numFmtId="0" fontId="21" fillId="3" borderId="35" xfId="0" applyFont="1" applyFill="1" applyBorder="1">
      <alignment vertical="center"/>
    </xf>
    <xf numFmtId="0" fontId="6" fillId="2" borderId="31" xfId="1" applyFont="1" applyFill="1" applyBorder="1" applyAlignment="1" applyProtection="1">
      <alignment horizontal="center" vertical="center"/>
      <protection locked="0"/>
    </xf>
    <xf numFmtId="0" fontId="6" fillId="2" borderId="41" xfId="1" applyFont="1" applyFill="1" applyBorder="1" applyAlignment="1" applyProtection="1">
      <alignment horizontal="center" vertical="center"/>
      <protection locked="0"/>
    </xf>
    <xf numFmtId="0" fontId="21" fillId="3" borderId="9" xfId="0" applyFont="1" applyFill="1" applyBorder="1">
      <alignment vertical="center"/>
    </xf>
    <xf numFmtId="0" fontId="2" fillId="0" borderId="0" xfId="0" applyFont="1" applyAlignment="1">
      <alignment horizontal="center" vertical="center"/>
    </xf>
    <xf numFmtId="0" fontId="2" fillId="0" borderId="0" xfId="0" applyFont="1" applyBorder="1">
      <alignment vertical="center"/>
    </xf>
    <xf numFmtId="0" fontId="3" fillId="0" borderId="72" xfId="0" applyFont="1" applyBorder="1">
      <alignment vertical="center"/>
    </xf>
    <xf numFmtId="0" fontId="2" fillId="0" borderId="86" xfId="0" applyFont="1" applyBorder="1">
      <alignment vertical="center"/>
    </xf>
    <xf numFmtId="0" fontId="2" fillId="0" borderId="73" xfId="0" applyFont="1" applyBorder="1">
      <alignment vertical="center"/>
    </xf>
    <xf numFmtId="0" fontId="4" fillId="0" borderId="0" xfId="0" applyFont="1">
      <alignment vertical="center"/>
    </xf>
    <xf numFmtId="0" fontId="20" fillId="0" borderId="0" xfId="0" applyFont="1" applyAlignment="1">
      <alignment horizontal="left" vertical="center"/>
    </xf>
    <xf numFmtId="0" fontId="49" fillId="0" borderId="0" xfId="0" applyFont="1">
      <alignment vertical="center"/>
    </xf>
    <xf numFmtId="0" fontId="21" fillId="3" borderId="0" xfId="0" applyFont="1" applyFill="1" applyAlignment="1">
      <alignment horizontal="left" vertical="center"/>
    </xf>
    <xf numFmtId="0" fontId="50" fillId="3" borderId="0" xfId="0" applyFont="1" applyFill="1">
      <alignment vertical="center"/>
    </xf>
    <xf numFmtId="0" fontId="4" fillId="0" borderId="0" xfId="0" applyFont="1">
      <alignment vertical="center"/>
    </xf>
    <xf numFmtId="0" fontId="4" fillId="0" borderId="0" xfId="0" applyFont="1">
      <alignment vertical="center"/>
    </xf>
    <xf numFmtId="0" fontId="21" fillId="0" borderId="0" xfId="0" applyFont="1">
      <alignment vertical="center"/>
    </xf>
    <xf numFmtId="0" fontId="44" fillId="0" borderId="0" xfId="0" applyFont="1">
      <alignment vertical="center"/>
    </xf>
    <xf numFmtId="0" fontId="4" fillId="7" borderId="0" xfId="0" applyFont="1" applyFill="1">
      <alignment vertical="center"/>
    </xf>
    <xf numFmtId="0" fontId="4" fillId="7" borderId="0" xfId="0" applyFont="1" applyFill="1" applyAlignment="1">
      <alignment vertical="center"/>
    </xf>
    <xf numFmtId="0" fontId="0" fillId="7" borderId="0" xfId="0" applyFill="1" applyAlignment="1">
      <alignment vertical="center"/>
    </xf>
    <xf numFmtId="0" fontId="2" fillId="0" borderId="0" xfId="0" applyFont="1" applyAlignment="1">
      <alignment vertical="center"/>
    </xf>
    <xf numFmtId="0" fontId="0" fillId="0" borderId="0" xfId="0"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56" xfId="0" applyFont="1" applyBorder="1" applyAlignment="1">
      <alignment horizontal="center" vertical="center"/>
    </xf>
    <xf numFmtId="0" fontId="2" fillId="3" borderId="31" xfId="0" applyFont="1" applyFill="1" applyBorder="1" applyAlignment="1">
      <alignment horizontal="center" vertical="center" textRotation="255" wrapText="1"/>
    </xf>
    <xf numFmtId="0" fontId="2" fillId="0" borderId="0" xfId="0" applyFont="1" applyBorder="1" applyAlignment="1">
      <alignment horizontal="center" vertical="center"/>
    </xf>
    <xf numFmtId="0" fontId="2" fillId="0" borderId="28" xfId="0" applyFont="1" applyBorder="1">
      <alignment vertical="center"/>
    </xf>
    <xf numFmtId="0" fontId="34" fillId="2" borderId="30" xfId="0" applyFont="1" applyFill="1" applyBorder="1" applyAlignment="1">
      <alignment horizontal="center" vertical="center"/>
    </xf>
    <xf numFmtId="0" fontId="34" fillId="2" borderId="43" xfId="0" applyFont="1" applyFill="1" applyBorder="1" applyAlignment="1">
      <alignment horizontal="center" vertical="center"/>
    </xf>
    <xf numFmtId="0" fontId="35" fillId="0" borderId="0" xfId="0" applyFont="1" applyAlignment="1">
      <alignment horizontal="left"/>
    </xf>
    <xf numFmtId="0" fontId="0" fillId="3" borderId="1" xfId="0" applyFill="1" applyBorder="1" applyAlignment="1">
      <alignment horizontal="center" vertical="center" textRotation="255" wrapText="1"/>
    </xf>
    <xf numFmtId="0" fontId="0" fillId="0" borderId="0" xfId="0" applyBorder="1" applyAlignment="1">
      <alignment vertical="center" wrapText="1"/>
    </xf>
    <xf numFmtId="0" fontId="51" fillId="0" borderId="0" xfId="0" applyFont="1" applyBorder="1">
      <alignment vertical="center"/>
    </xf>
    <xf numFmtId="0" fontId="52" fillId="0" borderId="0" xfId="0" applyFont="1" applyBorder="1">
      <alignment vertical="center"/>
    </xf>
    <xf numFmtId="0" fontId="53" fillId="0" borderId="0" xfId="0" applyFont="1" applyBorder="1" applyAlignment="1">
      <alignment vertical="center" wrapText="1"/>
    </xf>
    <xf numFmtId="0" fontId="34" fillId="0" borderId="0" xfId="0" applyFont="1" applyBorder="1">
      <alignment vertical="center"/>
    </xf>
    <xf numFmtId="0" fontId="35" fillId="0" borderId="0" xfId="0" applyFont="1" applyBorder="1" applyAlignment="1">
      <alignment vertical="center" wrapText="1"/>
    </xf>
    <xf numFmtId="0" fontId="34" fillId="0" borderId="0" xfId="0" applyFont="1" applyFill="1" applyBorder="1">
      <alignment vertical="center"/>
    </xf>
    <xf numFmtId="0" fontId="35" fillId="0" borderId="0" xfId="0" applyFont="1" applyFill="1" applyBorder="1" applyAlignment="1">
      <alignment vertical="center" wrapText="1"/>
    </xf>
    <xf numFmtId="0" fontId="2" fillId="0" borderId="0" xfId="0" applyFont="1" applyBorder="1" applyAlignment="1">
      <alignment vertical="center"/>
    </xf>
    <xf numFmtId="0" fontId="0" fillId="0" borderId="0" xfId="0" applyBorder="1" applyAlignment="1">
      <alignment horizontal="center" vertical="center"/>
    </xf>
    <xf numFmtId="0" fontId="0" fillId="0" borderId="0" xfId="0" applyBorder="1" applyAlignment="1">
      <alignment horizontal="left" vertical="center"/>
    </xf>
    <xf numFmtId="0" fontId="34" fillId="2" borderId="92" xfId="0" applyFont="1" applyFill="1" applyBorder="1" applyAlignment="1">
      <alignment horizontal="center" vertical="center"/>
    </xf>
    <xf numFmtId="0" fontId="0" fillId="0" borderId="55" xfId="0" applyBorder="1" applyAlignment="1">
      <alignment horizontal="center" vertical="center"/>
    </xf>
    <xf numFmtId="0" fontId="2" fillId="0" borderId="3" xfId="0" applyFont="1" applyBorder="1">
      <alignment vertical="center"/>
    </xf>
    <xf numFmtId="0" fontId="2" fillId="0" borderId="56" xfId="0" applyFont="1" applyBorder="1" applyAlignment="1">
      <alignment horizontal="right" vertical="center"/>
    </xf>
    <xf numFmtId="0" fontId="35" fillId="3" borderId="0" xfId="0" applyFont="1" applyFill="1" applyBorder="1" applyAlignment="1">
      <alignment horizontal="left"/>
    </xf>
    <xf numFmtId="0" fontId="34" fillId="0" borderId="0" xfId="0" applyFont="1" applyBorder="1" applyAlignment="1">
      <alignment vertical="center"/>
    </xf>
    <xf numFmtId="0" fontId="34" fillId="3" borderId="0" xfId="0" applyFont="1" applyFill="1" applyBorder="1" applyAlignment="1">
      <alignment vertical="center" wrapText="1"/>
    </xf>
    <xf numFmtId="0" fontId="2" fillId="3" borderId="0" xfId="0" applyFont="1" applyFill="1" applyBorder="1" applyAlignment="1">
      <alignment vertical="center"/>
    </xf>
    <xf numFmtId="0" fontId="0" fillId="3" borderId="0" xfId="0" applyFill="1" applyBorder="1" applyAlignment="1">
      <alignment horizontal="center" vertical="center" textRotation="255" wrapText="1"/>
    </xf>
    <xf numFmtId="0" fontId="0" fillId="2" borderId="30" xfId="0" applyFill="1" applyBorder="1" applyAlignment="1">
      <alignment horizontal="center" vertical="center" wrapText="1"/>
    </xf>
    <xf numFmtId="0" fontId="0" fillId="0" borderId="0" xfId="0">
      <alignment vertical="center"/>
    </xf>
    <xf numFmtId="0" fontId="0" fillId="7" borderId="0" xfId="0" applyFill="1">
      <alignment vertical="center"/>
    </xf>
    <xf numFmtId="0" fontId="18" fillId="7" borderId="0" xfId="0" applyFont="1" applyFill="1">
      <alignment vertical="center"/>
    </xf>
    <xf numFmtId="0" fontId="2" fillId="0" borderId="0" xfId="0" applyFont="1" applyFill="1" applyBorder="1" applyAlignment="1">
      <alignment vertical="center"/>
    </xf>
    <xf numFmtId="0" fontId="0" fillId="0" borderId="0" xfId="0" applyFill="1" applyBorder="1" applyAlignment="1">
      <alignment vertical="center"/>
    </xf>
    <xf numFmtId="0" fontId="29" fillId="0" borderId="0" xfId="0" applyFont="1" applyFill="1" applyBorder="1" applyAlignment="1">
      <alignment vertical="center"/>
    </xf>
    <xf numFmtId="0" fontId="27" fillId="0" borderId="0" xfId="0" applyFont="1" applyFill="1" applyBorder="1" applyAlignment="1">
      <alignment vertical="center"/>
    </xf>
    <xf numFmtId="0" fontId="35" fillId="0" borderId="0" xfId="0" applyFont="1" applyFill="1" applyBorder="1" applyAlignment="1">
      <alignment vertical="center"/>
    </xf>
    <xf numFmtId="0" fontId="27"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28" xfId="0" applyBorder="1" applyAlignment="1">
      <alignment vertical="center" wrapText="1"/>
    </xf>
    <xf numFmtId="0" fontId="2" fillId="3" borderId="1" xfId="0" applyFont="1" applyFill="1" applyBorder="1" applyAlignment="1">
      <alignment horizontal="center" vertical="center" wrapText="1"/>
    </xf>
    <xf numFmtId="0" fontId="2" fillId="3" borderId="15"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0" xfId="0" applyFont="1" applyFill="1" applyBorder="1" applyAlignment="1">
      <alignment horizontal="right" vertical="center"/>
    </xf>
    <xf numFmtId="0" fontId="8" fillId="2" borderId="32" xfId="1" quotePrefix="1" applyFont="1" applyFill="1" applyBorder="1" applyAlignment="1" applyProtection="1">
      <alignment horizontal="center" vertical="center"/>
      <protection locked="0"/>
    </xf>
    <xf numFmtId="0" fontId="8" fillId="2" borderId="33" xfId="1" quotePrefix="1" applyFont="1" applyFill="1" applyBorder="1" applyAlignment="1" applyProtection="1">
      <alignment horizontal="center" vertical="center"/>
      <protection locked="0"/>
    </xf>
    <xf numFmtId="0" fontId="5" fillId="2" borderId="33" xfId="1" quotePrefix="1" applyFont="1" applyFill="1" applyBorder="1" applyAlignment="1" applyProtection="1">
      <alignment horizontal="center" vertical="center" wrapText="1"/>
      <protection locked="0"/>
    </xf>
    <xf numFmtId="0" fontId="35" fillId="3" borderId="0" xfId="0" applyFont="1" applyFill="1" applyBorder="1">
      <alignment vertical="center"/>
    </xf>
    <xf numFmtId="0" fontId="54" fillId="10" borderId="0" xfId="0" applyFont="1" applyFill="1">
      <alignment vertical="center"/>
    </xf>
    <xf numFmtId="0" fontId="2" fillId="10" borderId="0" xfId="0" applyFont="1" applyFill="1" applyAlignment="1">
      <alignment horizontal="left" vertical="center"/>
    </xf>
    <xf numFmtId="0" fontId="2" fillId="10" borderId="0" xfId="0" applyFont="1" applyFill="1" applyAlignment="1">
      <alignment horizontal="center" vertical="center"/>
    </xf>
    <xf numFmtId="0" fontId="0" fillId="10" borderId="0" xfId="0" applyFill="1">
      <alignment vertical="center"/>
    </xf>
    <xf numFmtId="0" fontId="35" fillId="0" borderId="55" xfId="0" applyFont="1" applyBorder="1" applyAlignment="1">
      <alignment horizontal="left" vertical="center"/>
    </xf>
    <xf numFmtId="0" fontId="35" fillId="0" borderId="1" xfId="0" applyFont="1" applyBorder="1" applyAlignment="1">
      <alignment horizontal="left" vertical="center"/>
    </xf>
    <xf numFmtId="0" fontId="2" fillId="2" borderId="1" xfId="0" applyFont="1" applyFill="1" applyBorder="1" applyAlignment="1">
      <alignment horizontal="center" vertical="center"/>
    </xf>
    <xf numFmtId="0" fontId="11" fillId="2" borderId="32" xfId="1" quotePrefix="1" applyFont="1" applyFill="1" applyBorder="1" applyAlignment="1" applyProtection="1">
      <alignment horizontal="center" vertical="center"/>
      <protection locked="0"/>
    </xf>
    <xf numFmtId="0" fontId="44" fillId="0" borderId="3" xfId="0" applyFont="1" applyBorder="1">
      <alignment vertical="center"/>
    </xf>
    <xf numFmtId="0" fontId="21" fillId="0" borderId="0" xfId="0" applyFont="1" applyAlignment="1">
      <alignment horizontal="left" vertical="center"/>
    </xf>
    <xf numFmtId="0" fontId="0" fillId="0" borderId="0" xfId="0" applyAlignment="1">
      <alignment horizontal="left" vertical="center"/>
    </xf>
    <xf numFmtId="0" fontId="48" fillId="0" borderId="0" xfId="0" applyFont="1" applyAlignment="1">
      <alignment horizontal="left" vertical="center"/>
    </xf>
    <xf numFmtId="0" fontId="27" fillId="0" borderId="0" xfId="0" applyFont="1">
      <alignment vertical="center"/>
    </xf>
    <xf numFmtId="0" fontId="15" fillId="0" borderId="0" xfId="1" quotePrefix="1" applyFont="1" applyAlignment="1" applyProtection="1">
      <alignment horizontal="left"/>
      <protection locked="0"/>
    </xf>
    <xf numFmtId="0" fontId="27" fillId="0" borderId="0" xfId="0" applyFont="1">
      <alignment vertical="center"/>
    </xf>
    <xf numFmtId="0" fontId="21" fillId="2" borderId="58" xfId="0" applyFont="1" applyFill="1" applyBorder="1" applyAlignment="1">
      <alignment horizontal="center" vertical="center"/>
    </xf>
    <xf numFmtId="0" fontId="46" fillId="2" borderId="17" xfId="1" applyFont="1" applyFill="1" applyBorder="1" applyAlignment="1" applyProtection="1">
      <alignment horizontal="center" vertical="center"/>
      <protection locked="0"/>
    </xf>
    <xf numFmtId="0" fontId="21" fillId="2" borderId="41" xfId="0" applyFont="1" applyFill="1" applyBorder="1" applyAlignment="1">
      <alignment horizontal="center" vertical="center"/>
    </xf>
    <xf numFmtId="38" fontId="21" fillId="0" borderId="98" xfId="3" applyFont="1" applyBorder="1">
      <alignment vertical="center"/>
    </xf>
    <xf numFmtId="38" fontId="21" fillId="0" borderId="21" xfId="3" applyFont="1" applyBorder="1">
      <alignment vertical="center"/>
    </xf>
    <xf numFmtId="38" fontId="21" fillId="0" borderId="68" xfId="3" applyFont="1" applyBorder="1">
      <alignment vertical="center"/>
    </xf>
    <xf numFmtId="0" fontId="21" fillId="2" borderId="46" xfId="0" applyFont="1" applyFill="1" applyBorder="1">
      <alignment vertical="center"/>
    </xf>
    <xf numFmtId="0" fontId="21" fillId="2" borderId="47" xfId="0" applyFont="1" applyFill="1" applyBorder="1">
      <alignment vertical="center"/>
    </xf>
    <xf numFmtId="0" fontId="21" fillId="2" borderId="71" xfId="0" applyFont="1" applyFill="1" applyBorder="1">
      <alignment vertical="center"/>
    </xf>
    <xf numFmtId="0" fontId="21" fillId="2" borderId="87" xfId="0" applyFont="1" applyFill="1" applyBorder="1" applyAlignment="1">
      <alignment horizontal="center" vertical="center"/>
    </xf>
    <xf numFmtId="0" fontId="21" fillId="2" borderId="99" xfId="0" applyFont="1" applyFill="1" applyBorder="1" applyAlignment="1">
      <alignment horizontal="center" vertical="center"/>
    </xf>
    <xf numFmtId="38" fontId="21" fillId="0" borderId="100" xfId="3" applyFont="1" applyBorder="1">
      <alignment vertical="center"/>
    </xf>
    <xf numFmtId="38" fontId="21" fillId="0" borderId="17" xfId="3" applyFont="1" applyBorder="1">
      <alignment vertical="center"/>
    </xf>
    <xf numFmtId="38" fontId="21" fillId="0" borderId="42" xfId="3" applyFont="1" applyBorder="1">
      <alignment vertical="center"/>
    </xf>
    <xf numFmtId="0" fontId="24" fillId="0" borderId="0" xfId="1" applyFont="1" applyAlignment="1" applyProtection="1">
      <protection locked="0"/>
    </xf>
    <xf numFmtId="0" fontId="6" fillId="0" borderId="0" xfId="1" applyFont="1" applyAlignment="1" applyProtection="1">
      <protection locked="0"/>
    </xf>
    <xf numFmtId="0" fontId="21" fillId="0" borderId="0" xfId="0" applyFont="1" applyAlignment="1"/>
    <xf numFmtId="0" fontId="0" fillId="3" borderId="1" xfId="0" applyFont="1" applyFill="1" applyBorder="1" applyAlignment="1">
      <alignment horizontal="center" vertical="center" textRotation="255" wrapText="1"/>
    </xf>
    <xf numFmtId="0" fontId="27" fillId="2" borderId="17" xfId="0" applyFont="1" applyFill="1" applyBorder="1" applyAlignment="1">
      <alignment horizontal="left" vertical="top" wrapText="1"/>
    </xf>
    <xf numFmtId="0" fontId="21" fillId="2" borderId="30" xfId="0" applyFont="1" applyFill="1" applyBorder="1" applyAlignment="1">
      <alignment horizontal="center" vertical="center"/>
    </xf>
    <xf numFmtId="0" fontId="27" fillId="0" borderId="0" xfId="0" applyFont="1">
      <alignment vertical="center"/>
    </xf>
    <xf numFmtId="0" fontId="15" fillId="2" borderId="24" xfId="1" applyFont="1" applyFill="1" applyBorder="1" applyAlignment="1" applyProtection="1">
      <alignment horizontal="center" vertical="center"/>
      <protection locked="0"/>
    </xf>
    <xf numFmtId="0" fontId="27" fillId="2" borderId="17" xfId="0" applyFont="1" applyFill="1" applyBorder="1" applyAlignment="1">
      <alignment horizontal="left" vertical="top" wrapText="1"/>
    </xf>
    <xf numFmtId="0" fontId="21" fillId="2" borderId="87" xfId="0" applyFont="1" applyFill="1" applyBorder="1" applyAlignment="1">
      <alignment horizontal="center" vertical="center"/>
    </xf>
    <xf numFmtId="0" fontId="21" fillId="2" borderId="102" xfId="0" applyFont="1" applyFill="1" applyBorder="1" applyAlignment="1">
      <alignment horizontal="center" vertical="center"/>
    </xf>
    <xf numFmtId="38" fontId="21" fillId="0" borderId="103" xfId="3" applyFont="1" applyBorder="1">
      <alignment vertical="center"/>
    </xf>
    <xf numFmtId="38" fontId="21" fillId="0" borderId="22" xfId="3" applyFont="1" applyBorder="1">
      <alignment vertical="center"/>
    </xf>
    <xf numFmtId="38" fontId="21" fillId="0" borderId="104" xfId="3" applyFont="1" applyBorder="1">
      <alignment vertical="center"/>
    </xf>
    <xf numFmtId="0" fontId="21" fillId="2" borderId="113" xfId="0" applyFont="1" applyFill="1" applyBorder="1">
      <alignment vertical="center"/>
    </xf>
    <xf numFmtId="38" fontId="21" fillId="0" borderId="123" xfId="3" applyFont="1" applyBorder="1">
      <alignment vertical="center"/>
    </xf>
    <xf numFmtId="38" fontId="21" fillId="0" borderId="122" xfId="3" applyFont="1" applyBorder="1">
      <alignment vertical="center"/>
    </xf>
    <xf numFmtId="38" fontId="21" fillId="0" borderId="124" xfId="3" applyFont="1" applyBorder="1">
      <alignment vertical="center"/>
    </xf>
    <xf numFmtId="0" fontId="0" fillId="0" borderId="0" xfId="0" applyAlignment="1">
      <alignment vertical="center"/>
    </xf>
    <xf numFmtId="0" fontId="35" fillId="3" borderId="0" xfId="0" applyFont="1" applyFill="1" applyAlignment="1">
      <alignment vertical="center"/>
    </xf>
    <xf numFmtId="0" fontId="0" fillId="0" borderId="69" xfId="0" applyBorder="1" applyAlignment="1">
      <alignment vertical="center"/>
    </xf>
    <xf numFmtId="0" fontId="56" fillId="0" borderId="0" xfId="0" applyFont="1" applyAlignment="1">
      <alignment horizontal="left" vertical="center" indent="6"/>
    </xf>
    <xf numFmtId="0" fontId="56" fillId="0" borderId="0" xfId="0" applyFont="1" applyAlignment="1">
      <alignment horizontal="left" vertical="center" indent="7"/>
    </xf>
    <xf numFmtId="0" fontId="2" fillId="0" borderId="69" xfId="0" applyFont="1" applyBorder="1">
      <alignment vertical="center"/>
    </xf>
    <xf numFmtId="0" fontId="2" fillId="0" borderId="0" xfId="0" applyFont="1" applyAlignment="1">
      <alignment horizontal="center" vertical="center"/>
    </xf>
    <xf numFmtId="0" fontId="49" fillId="0" borderId="1" xfId="0" applyFont="1" applyBorder="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27" fillId="0" borderId="0" xfId="0" applyFont="1">
      <alignment vertical="center"/>
    </xf>
    <xf numFmtId="38" fontId="21" fillId="0" borderId="125" xfId="3" applyFont="1" applyBorder="1">
      <alignment vertical="center"/>
    </xf>
    <xf numFmtId="0" fontId="21" fillId="2" borderId="72" xfId="0" applyFont="1" applyFill="1" applyBorder="1" applyAlignment="1">
      <alignment horizontal="left" vertical="center"/>
    </xf>
    <xf numFmtId="0" fontId="21" fillId="2" borderId="72" xfId="0" applyFont="1" applyFill="1" applyBorder="1">
      <alignment vertical="center"/>
    </xf>
    <xf numFmtId="0" fontId="0" fillId="0" borderId="0" xfId="0">
      <alignment vertical="center"/>
    </xf>
    <xf numFmtId="0" fontId="26" fillId="0" borderId="0" xfId="1" quotePrefix="1" applyFont="1" applyAlignment="1" applyProtection="1">
      <alignment horizontal="left"/>
      <protection locked="0"/>
    </xf>
    <xf numFmtId="0" fontId="59" fillId="0" borderId="0" xfId="1" applyFont="1" applyAlignment="1" applyProtection="1">
      <protection locked="0"/>
    </xf>
    <xf numFmtId="0" fontId="0" fillId="0" borderId="0" xfId="0">
      <alignment vertical="center"/>
    </xf>
    <xf numFmtId="0" fontId="60" fillId="0" borderId="0" xfId="0" applyFont="1">
      <alignment vertical="center"/>
    </xf>
    <xf numFmtId="0" fontId="61" fillId="0" borderId="0" xfId="0" applyFont="1">
      <alignment vertical="center"/>
    </xf>
    <xf numFmtId="0" fontId="33" fillId="0" borderId="126" xfId="0" applyFont="1" applyBorder="1" applyAlignment="1">
      <alignment horizontal="center" vertical="center"/>
    </xf>
    <xf numFmtId="0" fontId="62" fillId="0" borderId="130" xfId="0" applyFont="1" applyBorder="1" applyAlignment="1">
      <alignment horizontal="center" vertical="center" wrapText="1"/>
    </xf>
    <xf numFmtId="0" fontId="26" fillId="0" borderId="0" xfId="0" applyFont="1" applyAlignment="1">
      <alignment vertical="center"/>
    </xf>
    <xf numFmtId="0" fontId="63" fillId="0" borderId="0" xfId="1" applyFont="1" applyAlignment="1" applyProtection="1">
      <alignment vertical="center"/>
      <protection locked="0"/>
    </xf>
    <xf numFmtId="0" fontId="63" fillId="0" borderId="0" xfId="0" applyFont="1" applyAlignment="1">
      <alignment vertical="center"/>
    </xf>
    <xf numFmtId="0" fontId="2" fillId="3" borderId="0" xfId="0" applyFont="1" applyFill="1" applyAlignment="1">
      <alignment vertical="center"/>
    </xf>
    <xf numFmtId="0" fontId="8" fillId="2" borderId="24" xfId="1" quotePrefix="1" applyFont="1" applyFill="1" applyBorder="1" applyAlignment="1" applyProtection="1">
      <alignment horizontal="center" vertical="center" wrapText="1"/>
      <protection locked="0"/>
    </xf>
    <xf numFmtId="0" fontId="58" fillId="0" borderId="0" xfId="0" applyFont="1">
      <alignment vertical="center"/>
    </xf>
    <xf numFmtId="0" fontId="58" fillId="0" borderId="0" xfId="0" applyFont="1" applyAlignment="1">
      <alignment horizontal="left" vertical="center"/>
    </xf>
    <xf numFmtId="0" fontId="58" fillId="0" borderId="45" xfId="0" applyFont="1" applyBorder="1" applyAlignment="1">
      <alignment vertical="center"/>
    </xf>
    <xf numFmtId="0" fontId="58" fillId="0" borderId="45" xfId="0" applyFont="1" applyBorder="1" applyAlignment="1">
      <alignment horizontal="right" vertical="center"/>
    </xf>
    <xf numFmtId="0" fontId="14" fillId="0" borderId="0" xfId="0" applyFont="1">
      <alignment vertical="center"/>
    </xf>
    <xf numFmtId="0" fontId="13" fillId="15" borderId="30" xfId="0" applyFont="1" applyFill="1" applyBorder="1" applyAlignment="1">
      <alignment horizontal="center" vertical="center"/>
    </xf>
    <xf numFmtId="0" fontId="14" fillId="15" borderId="30" xfId="0" applyFont="1" applyFill="1" applyBorder="1" applyAlignment="1">
      <alignment horizontal="center" vertical="center"/>
    </xf>
    <xf numFmtId="0" fontId="2" fillId="0" borderId="31" xfId="0" applyFont="1" applyBorder="1">
      <alignment vertical="center"/>
    </xf>
    <xf numFmtId="0" fontId="2" fillId="0" borderId="55" xfId="0" applyFont="1" applyBorder="1">
      <alignment vertical="center"/>
    </xf>
    <xf numFmtId="0" fontId="34" fillId="3" borderId="15" xfId="0" applyFont="1" applyFill="1" applyBorder="1" applyAlignment="1">
      <alignment horizontal="left" vertical="center"/>
    </xf>
    <xf numFmtId="0" fontId="13" fillId="3" borderId="0" xfId="0" applyFont="1" applyFill="1" applyBorder="1" applyAlignment="1">
      <alignment horizontal="left" vertical="center"/>
    </xf>
    <xf numFmtId="0" fontId="34" fillId="3" borderId="1" xfId="0" applyFont="1" applyFill="1" applyBorder="1" applyAlignment="1">
      <alignment horizontal="left" vertical="center"/>
    </xf>
    <xf numFmtId="0" fontId="34" fillId="0" borderId="1" xfId="0" applyFont="1" applyBorder="1" applyAlignment="1">
      <alignment horizontal="left" vertical="center" wrapText="1"/>
    </xf>
    <xf numFmtId="0" fontId="34" fillId="0" borderId="1" xfId="0" applyFont="1" applyBorder="1">
      <alignment vertical="center"/>
    </xf>
    <xf numFmtId="0" fontId="34" fillId="0" borderId="41" xfId="0" applyFont="1" applyBorder="1">
      <alignment vertical="center"/>
    </xf>
    <xf numFmtId="0" fontId="34" fillId="0" borderId="41" xfId="0" applyFont="1" applyBorder="1" applyAlignment="1">
      <alignment vertical="center" wrapText="1"/>
    </xf>
    <xf numFmtId="0" fontId="34" fillId="0" borderId="1" xfId="0" applyFont="1" applyFill="1" applyBorder="1">
      <alignment vertical="center"/>
    </xf>
    <xf numFmtId="0" fontId="34" fillId="0" borderId="1" xfId="0" applyFont="1" applyFill="1" applyBorder="1" applyAlignment="1">
      <alignment vertical="center" wrapText="1"/>
    </xf>
    <xf numFmtId="0" fontId="34" fillId="0" borderId="55" xfId="0" applyFont="1" applyBorder="1" applyAlignment="1">
      <alignment vertical="center" wrapText="1"/>
    </xf>
    <xf numFmtId="0" fontId="34" fillId="0" borderId="1" xfId="0" applyFont="1" applyBorder="1" applyAlignment="1">
      <alignment vertical="center" wrapText="1"/>
    </xf>
    <xf numFmtId="0" fontId="35" fillId="2" borderId="0" xfId="0" applyFont="1" applyFill="1" applyAlignment="1">
      <alignment vertical="center" shrinkToFit="1"/>
    </xf>
    <xf numFmtId="0" fontId="27" fillId="2" borderId="46" xfId="0" applyFont="1" applyFill="1" applyBorder="1">
      <alignment vertical="center"/>
    </xf>
    <xf numFmtId="0" fontId="27" fillId="2" borderId="47" xfId="0" applyFont="1" applyFill="1" applyBorder="1">
      <alignment vertical="center"/>
    </xf>
    <xf numFmtId="0" fontId="27" fillId="2" borderId="71" xfId="0" applyFont="1" applyFill="1" applyBorder="1">
      <alignment vertical="center"/>
    </xf>
    <xf numFmtId="0" fontId="27" fillId="2" borderId="113" xfId="0" applyFont="1" applyFill="1" applyBorder="1">
      <alignment vertical="center"/>
    </xf>
    <xf numFmtId="0" fontId="25" fillId="0" borderId="0" xfId="0" applyFont="1">
      <alignment vertical="center"/>
    </xf>
    <xf numFmtId="0" fontId="11" fillId="2" borderId="33" xfId="1" quotePrefix="1" applyFont="1" applyFill="1" applyBorder="1" applyAlignment="1" applyProtection="1">
      <alignment horizontal="center" vertical="center"/>
      <protection locked="0"/>
    </xf>
    <xf numFmtId="0" fontId="12" fillId="2" borderId="27" xfId="0" applyFont="1" applyFill="1" applyBorder="1" applyAlignment="1">
      <alignment horizontal="center" vertical="center"/>
    </xf>
    <xf numFmtId="0" fontId="6" fillId="3" borderId="4" xfId="1" applyFont="1" applyFill="1" applyBorder="1" applyProtection="1">
      <alignment vertical="center"/>
      <protection locked="0"/>
    </xf>
    <xf numFmtId="0" fontId="6" fillId="3" borderId="8" xfId="1" applyFont="1" applyFill="1" applyBorder="1" applyProtection="1">
      <alignment vertical="center"/>
      <protection locked="0"/>
    </xf>
    <xf numFmtId="0" fontId="6" fillId="3" borderId="9" xfId="1" applyFont="1" applyFill="1" applyBorder="1" applyProtection="1">
      <alignment vertical="center"/>
      <protection locked="0"/>
    </xf>
    <xf numFmtId="0" fontId="30" fillId="3" borderId="117" xfId="4" applyFill="1" applyBorder="1" applyProtection="1">
      <alignment vertical="center"/>
      <protection locked="0"/>
    </xf>
    <xf numFmtId="0" fontId="30" fillId="3" borderId="118" xfId="4" applyFill="1" applyBorder="1" applyProtection="1">
      <alignment vertical="center"/>
      <protection locked="0"/>
    </xf>
    <xf numFmtId="0" fontId="30" fillId="3" borderId="119" xfId="4" applyFill="1" applyBorder="1" applyProtection="1">
      <alignment vertical="center"/>
      <protection locked="0"/>
    </xf>
    <xf numFmtId="176" fontId="6" fillId="3" borderId="127" xfId="1" applyNumberFormat="1" applyFont="1" applyFill="1" applyBorder="1" applyProtection="1">
      <alignment vertical="center"/>
      <protection locked="0"/>
    </xf>
    <xf numFmtId="176" fontId="6" fillId="3" borderId="128" xfId="1" applyNumberFormat="1" applyFont="1" applyFill="1" applyBorder="1" applyProtection="1">
      <alignment vertical="center"/>
      <protection locked="0"/>
    </xf>
    <xf numFmtId="176" fontId="6" fillId="3" borderId="129" xfId="1" applyNumberFormat="1" applyFont="1" applyFill="1" applyBorder="1" applyProtection="1">
      <alignment vertical="center"/>
      <protection locked="0"/>
    </xf>
    <xf numFmtId="0" fontId="6" fillId="3" borderId="14" xfId="1" applyFont="1" applyFill="1" applyBorder="1" applyProtection="1">
      <alignment vertical="center"/>
      <protection locked="0"/>
    </xf>
    <xf numFmtId="0" fontId="6" fillId="3" borderId="0" xfId="1" applyFont="1" applyFill="1" applyBorder="1" applyProtection="1">
      <alignment vertical="center"/>
      <protection locked="0"/>
    </xf>
    <xf numFmtId="0" fontId="6" fillId="3" borderId="108" xfId="1" applyFont="1" applyFill="1" applyBorder="1" applyProtection="1">
      <alignment vertical="center"/>
      <protection locked="0"/>
    </xf>
    <xf numFmtId="0" fontId="6" fillId="3" borderId="38" xfId="1" applyFont="1" applyFill="1" applyBorder="1" applyProtection="1">
      <alignment vertical="center"/>
      <protection locked="0"/>
    </xf>
    <xf numFmtId="0" fontId="6" fillId="3" borderId="7" xfId="1" applyFont="1" applyFill="1" applyBorder="1" applyProtection="1">
      <alignment vertical="center"/>
      <protection locked="0"/>
    </xf>
    <xf numFmtId="0" fontId="6" fillId="3" borderId="93" xfId="1" applyFont="1" applyFill="1" applyBorder="1" applyProtection="1">
      <alignment vertical="center"/>
      <protection locked="0"/>
    </xf>
    <xf numFmtId="0" fontId="6" fillId="3" borderId="34" xfId="1" applyFont="1" applyFill="1" applyBorder="1" applyProtection="1">
      <alignment vertical="center"/>
      <protection locked="0"/>
    </xf>
    <xf numFmtId="0" fontId="6" fillId="3" borderId="3" xfId="1" applyFont="1" applyFill="1" applyBorder="1" applyProtection="1">
      <alignment vertical="center"/>
      <protection locked="0"/>
    </xf>
    <xf numFmtId="0" fontId="6" fillId="3" borderId="6" xfId="1" applyFont="1" applyFill="1" applyBorder="1" applyProtection="1">
      <alignment vertical="center"/>
      <protection locked="0"/>
    </xf>
    <xf numFmtId="176" fontId="6" fillId="3" borderId="4" xfId="1" applyNumberFormat="1" applyFont="1" applyFill="1" applyBorder="1" applyProtection="1">
      <alignment vertical="center"/>
      <protection locked="0"/>
    </xf>
    <xf numFmtId="176" fontId="6" fillId="3" borderId="8" xfId="1" applyNumberFormat="1" applyFont="1" applyFill="1" applyBorder="1" applyProtection="1">
      <alignment vertical="center"/>
      <protection locked="0"/>
    </xf>
    <xf numFmtId="176" fontId="6" fillId="3" borderId="9" xfId="1" applyNumberFormat="1" applyFont="1" applyFill="1" applyBorder="1" applyProtection="1">
      <alignment vertical="center"/>
      <protection locked="0"/>
    </xf>
    <xf numFmtId="0" fontId="6" fillId="3" borderId="1" xfId="1" applyFont="1" applyFill="1" applyBorder="1" applyProtection="1">
      <alignment vertical="center"/>
      <protection locked="0"/>
    </xf>
    <xf numFmtId="0" fontId="0" fillId="3" borderId="1" xfId="0" applyFill="1" applyBorder="1">
      <alignment vertical="center"/>
    </xf>
    <xf numFmtId="0" fontId="0" fillId="3" borderId="25" xfId="0" applyFill="1" applyBorder="1">
      <alignment vertical="center"/>
    </xf>
    <xf numFmtId="0" fontId="30" fillId="3" borderId="13" xfId="4" applyFill="1" applyBorder="1" applyProtection="1">
      <alignment vertical="center"/>
      <protection locked="0"/>
    </xf>
    <xf numFmtId="0" fontId="0" fillId="3" borderId="13" xfId="0" applyFill="1" applyBorder="1">
      <alignment vertical="center"/>
    </xf>
    <xf numFmtId="0" fontId="0" fillId="3" borderId="26" xfId="0" applyFill="1" applyBorder="1">
      <alignment vertical="center"/>
    </xf>
    <xf numFmtId="0" fontId="0" fillId="3" borderId="7" xfId="0" applyFill="1" applyBorder="1">
      <alignment vertical="center"/>
    </xf>
    <xf numFmtId="0" fontId="0" fillId="3" borderId="93" xfId="0" applyFill="1" applyBorder="1">
      <alignment vertical="center"/>
    </xf>
    <xf numFmtId="0" fontId="0" fillId="3" borderId="9" xfId="0" applyFill="1" applyBorder="1">
      <alignment vertical="center"/>
    </xf>
    <xf numFmtId="0" fontId="0" fillId="3" borderId="3" xfId="0" applyFill="1" applyBorder="1">
      <alignment vertical="center"/>
    </xf>
    <xf numFmtId="0" fontId="0" fillId="3" borderId="6" xfId="0" applyFill="1" applyBorder="1">
      <alignment vertical="center"/>
    </xf>
    <xf numFmtId="176" fontId="6" fillId="3" borderId="11" xfId="1" applyNumberFormat="1" applyFont="1" applyFill="1" applyBorder="1" applyProtection="1">
      <alignment vertical="center"/>
      <protection locked="0"/>
    </xf>
    <xf numFmtId="176" fontId="0" fillId="3" borderId="11" xfId="0" applyNumberFormat="1" applyFill="1" applyBorder="1">
      <alignment vertical="center"/>
    </xf>
    <xf numFmtId="176" fontId="0" fillId="3" borderId="23" xfId="0" applyNumberFormat="1" applyFill="1" applyBorder="1">
      <alignment vertical="center"/>
    </xf>
    <xf numFmtId="0" fontId="6" fillId="3" borderId="15" xfId="1" applyFont="1" applyFill="1" applyBorder="1" applyProtection="1">
      <alignment vertical="center"/>
      <protection locked="0"/>
    </xf>
    <xf numFmtId="0" fontId="0" fillId="3" borderId="15" xfId="0" applyFill="1" applyBorder="1">
      <alignment vertical="center"/>
    </xf>
    <xf numFmtId="0" fontId="0" fillId="3" borderId="94" xfId="0" applyFill="1" applyBorder="1">
      <alignment vertical="center"/>
    </xf>
    <xf numFmtId="0" fontId="6" fillId="3" borderId="28" xfId="1" applyFont="1" applyFill="1" applyBorder="1" applyProtection="1">
      <alignment vertical="center"/>
      <protection locked="0"/>
    </xf>
    <xf numFmtId="0" fontId="0" fillId="3" borderId="28" xfId="0" applyFill="1" applyBorder="1">
      <alignment vertical="center"/>
    </xf>
    <xf numFmtId="0" fontId="0" fillId="3" borderId="29" xfId="0" applyFill="1" applyBorder="1">
      <alignment vertical="center"/>
    </xf>
    <xf numFmtId="0" fontId="6" fillId="3" borderId="31" xfId="1" applyFont="1" applyFill="1" applyBorder="1" applyProtection="1">
      <alignment vertical="center"/>
      <protection locked="0"/>
    </xf>
    <xf numFmtId="0" fontId="0" fillId="3" borderId="31" xfId="0" applyFill="1" applyBorder="1">
      <alignment vertical="center"/>
    </xf>
    <xf numFmtId="0" fontId="0" fillId="3" borderId="35" xfId="0" applyFill="1" applyBorder="1">
      <alignment vertical="center"/>
    </xf>
    <xf numFmtId="0" fontId="35" fillId="15" borderId="34" xfId="0" applyFont="1" applyFill="1" applyBorder="1" applyAlignment="1">
      <alignment horizontal="center" vertical="center" wrapText="1"/>
    </xf>
    <xf numFmtId="0" fontId="0" fillId="0" borderId="2" xfId="0" applyBorder="1" applyAlignment="1">
      <alignment horizontal="center" vertical="center" wrapText="1"/>
    </xf>
    <xf numFmtId="0" fontId="2"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2" fillId="2" borderId="58" xfId="0" applyFont="1" applyFill="1" applyBorder="1" applyAlignment="1">
      <alignment horizontal="center" vertical="center"/>
    </xf>
    <xf numFmtId="0" fontId="0" fillId="2" borderId="92" xfId="0" applyFill="1" applyBorder="1" applyAlignment="1">
      <alignment vertical="center"/>
    </xf>
    <xf numFmtId="0" fontId="0" fillId="2" borderId="58" xfId="0" applyFill="1" applyBorder="1" applyAlignment="1">
      <alignment horizontal="center" vertical="center"/>
    </xf>
    <xf numFmtId="0" fontId="0" fillId="2" borderId="92" xfId="0" applyFill="1" applyBorder="1" applyAlignment="1">
      <alignment horizontal="center" vertical="center"/>
    </xf>
    <xf numFmtId="0" fontId="2" fillId="9" borderId="0" xfId="0" applyFont="1" applyFill="1" applyAlignment="1">
      <alignment horizontal="center" vertical="center"/>
    </xf>
    <xf numFmtId="0" fontId="2" fillId="2" borderId="34"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2" fillId="2" borderId="31" xfId="0" applyFont="1" applyFill="1" applyBorder="1" applyAlignment="1">
      <alignment horizontal="center" vertical="center"/>
    </xf>
    <xf numFmtId="0" fontId="0" fillId="2" borderId="91" xfId="0" applyFont="1" applyFill="1" applyBorder="1" applyAlignment="1">
      <alignment horizontal="center" vertical="center"/>
    </xf>
    <xf numFmtId="0" fontId="42" fillId="12" borderId="34" xfId="0" applyFont="1" applyFill="1" applyBorder="1" applyAlignment="1">
      <alignment horizontal="center" vertical="center"/>
    </xf>
    <xf numFmtId="0" fontId="42" fillId="12" borderId="3" xfId="0" applyFont="1" applyFill="1" applyBorder="1" applyAlignment="1">
      <alignment horizontal="center" vertical="center"/>
    </xf>
    <xf numFmtId="0" fontId="0" fillId="0" borderId="2" xfId="0" applyBorder="1" applyAlignment="1">
      <alignment horizontal="center" vertical="center"/>
    </xf>
    <xf numFmtId="0" fontId="0" fillId="0" borderId="38" xfId="0" applyBorder="1" applyAlignment="1">
      <alignment horizontal="center" vertical="center"/>
    </xf>
    <xf numFmtId="0" fontId="0" fillId="0" borderId="7" xfId="0" applyBorder="1" applyAlignment="1">
      <alignment horizontal="center" vertical="center"/>
    </xf>
    <xf numFmtId="0" fontId="0" fillId="0" borderId="37" xfId="0" applyBorder="1" applyAlignment="1">
      <alignment horizontal="center" vertical="center"/>
    </xf>
    <xf numFmtId="0" fontId="42" fillId="13" borderId="4" xfId="0" applyFont="1" applyFill="1" applyBorder="1" applyAlignment="1">
      <alignment horizontal="center" vertical="center"/>
    </xf>
    <xf numFmtId="0" fontId="42" fillId="13" borderId="8" xfId="0" applyFont="1" applyFill="1" applyBorder="1" applyAlignment="1">
      <alignment horizontal="center" vertical="center"/>
    </xf>
    <xf numFmtId="0" fontId="0" fillId="0" borderId="5" xfId="0" applyBorder="1" applyAlignment="1">
      <alignment horizontal="center" vertical="center"/>
    </xf>
    <xf numFmtId="0" fontId="11" fillId="2" borderId="33" xfId="1" quotePrefix="1" applyFont="1" applyFill="1" applyBorder="1" applyAlignment="1" applyProtection="1">
      <alignment horizontal="center" vertical="center" wrapText="1"/>
      <protection locked="0"/>
    </xf>
    <xf numFmtId="0" fontId="25" fillId="0" borderId="27" xfId="0" applyFont="1" applyBorder="1" applyAlignment="1">
      <alignment horizontal="center" vertical="center"/>
    </xf>
    <xf numFmtId="0" fontId="24" fillId="3" borderId="3" xfId="0" applyFont="1" applyFill="1" applyBorder="1" applyAlignment="1">
      <alignment vertical="center" wrapText="1"/>
    </xf>
    <xf numFmtId="0" fontId="27" fillId="0" borderId="0" xfId="0" applyFont="1">
      <alignment vertical="center"/>
    </xf>
    <xf numFmtId="49" fontId="6" fillId="3" borderId="1" xfId="1" applyNumberFormat="1" applyFont="1" applyFill="1" applyBorder="1" applyAlignment="1" applyProtection="1">
      <alignment horizontal="right" vertical="center"/>
      <protection locked="0"/>
    </xf>
    <xf numFmtId="49" fontId="21" fillId="3" borderId="25" xfId="0" applyNumberFormat="1" applyFont="1" applyFill="1" applyBorder="1" applyAlignment="1">
      <alignment horizontal="right" vertical="center"/>
    </xf>
    <xf numFmtId="176" fontId="21" fillId="3" borderId="23" xfId="0" applyNumberFormat="1" applyFont="1" applyFill="1" applyBorder="1">
      <alignment vertical="center"/>
    </xf>
    <xf numFmtId="0" fontId="21" fillId="3" borderId="94" xfId="0" applyFont="1" applyFill="1" applyBorder="1">
      <alignment vertical="center"/>
    </xf>
    <xf numFmtId="0" fontId="21" fillId="3" borderId="29" xfId="0" applyFont="1" applyFill="1" applyBorder="1">
      <alignment vertical="center"/>
    </xf>
    <xf numFmtId="49" fontId="6" fillId="3" borderId="58" xfId="1" applyNumberFormat="1" applyFont="1" applyFill="1" applyBorder="1" applyProtection="1">
      <alignment vertical="center"/>
      <protection locked="0"/>
    </xf>
    <xf numFmtId="49" fontId="21" fillId="3" borderId="59" xfId="0" applyNumberFormat="1" applyFont="1" applyFill="1" applyBorder="1">
      <alignment vertical="center"/>
    </xf>
    <xf numFmtId="0" fontId="6" fillId="3" borderId="41" xfId="1" applyFont="1" applyFill="1" applyBorder="1" applyProtection="1">
      <alignment vertical="center"/>
      <protection locked="0"/>
    </xf>
    <xf numFmtId="0" fontId="21" fillId="3" borderId="60" xfId="0" applyFont="1" applyFill="1" applyBorder="1">
      <alignment vertical="center"/>
    </xf>
    <xf numFmtId="0" fontId="21" fillId="3" borderId="6" xfId="0" applyFont="1" applyFill="1" applyBorder="1">
      <alignment vertical="center"/>
    </xf>
    <xf numFmtId="0" fontId="0" fillId="0" borderId="0" xfId="0" applyAlignment="1">
      <alignment vertical="center" wrapText="1"/>
    </xf>
    <xf numFmtId="176" fontId="0" fillId="0" borderId="0" xfId="0" applyNumberFormat="1" applyAlignment="1">
      <alignment horizontal="right" vertical="center"/>
    </xf>
    <xf numFmtId="0" fontId="0" fillId="0" borderId="0" xfId="0" applyAlignment="1">
      <alignment horizontal="right" vertical="center"/>
    </xf>
    <xf numFmtId="0" fontId="0" fillId="0" borderId="0" xfId="0" applyAlignment="1">
      <alignment horizontal="center" vertical="center"/>
    </xf>
    <xf numFmtId="0" fontId="58" fillId="0" borderId="0" xfId="0" applyFont="1" applyAlignment="1">
      <alignment vertical="center" wrapText="1"/>
    </xf>
    <xf numFmtId="0" fontId="58" fillId="0" borderId="45" xfId="0" applyFont="1" applyBorder="1" applyAlignment="1">
      <alignment vertical="center"/>
    </xf>
    <xf numFmtId="0" fontId="2" fillId="0" borderId="80" xfId="0" applyFont="1" applyBorder="1" applyAlignment="1">
      <alignment vertical="top" wrapText="1"/>
    </xf>
    <xf numFmtId="0" fontId="0" fillId="0" borderId="69" xfId="0" applyBorder="1" applyAlignment="1">
      <alignment vertical="top"/>
    </xf>
    <xf numFmtId="0" fontId="0" fillId="0" borderId="0" xfId="0" applyBorder="1" applyAlignment="1">
      <alignment vertical="top"/>
    </xf>
    <xf numFmtId="0" fontId="0" fillId="0" borderId="76" xfId="0" applyBorder="1" applyAlignment="1">
      <alignment vertical="top"/>
    </xf>
    <xf numFmtId="0" fontId="0" fillId="0" borderId="82" xfId="0" applyBorder="1" applyAlignment="1">
      <alignment vertical="top"/>
    </xf>
    <xf numFmtId="0" fontId="0" fillId="0" borderId="83" xfId="0" applyBorder="1" applyAlignment="1">
      <alignment vertical="top"/>
    </xf>
    <xf numFmtId="0" fontId="0" fillId="0" borderId="84" xfId="0" applyBorder="1" applyAlignment="1">
      <alignment vertical="top"/>
    </xf>
    <xf numFmtId="0" fontId="2" fillId="3" borderId="0" xfId="0" applyFont="1" applyFill="1" applyBorder="1">
      <alignment vertical="center"/>
    </xf>
    <xf numFmtId="0" fontId="0" fillId="3" borderId="0" xfId="0" applyFill="1" applyBorder="1">
      <alignment vertical="center"/>
    </xf>
    <xf numFmtId="0" fontId="57" fillId="3" borderId="0" xfId="0" applyFont="1" applyFill="1" applyAlignment="1">
      <alignment horizontal="left" vertical="center"/>
    </xf>
    <xf numFmtId="0" fontId="32" fillId="0" borderId="0" xfId="0" applyFont="1" applyAlignment="1">
      <alignment horizontal="left" vertical="center"/>
    </xf>
    <xf numFmtId="0" fontId="34" fillId="10" borderId="0" xfId="0" applyFont="1" applyFill="1" applyAlignment="1">
      <alignment horizontal="center" vertical="center"/>
    </xf>
    <xf numFmtId="0" fontId="13" fillId="10" borderId="0" xfId="0" applyFont="1" applyFill="1" applyAlignment="1">
      <alignment horizontal="center" vertical="center"/>
    </xf>
    <xf numFmtId="0" fontId="3" fillId="5" borderId="0" xfId="0" applyFont="1" applyFill="1">
      <alignment vertical="center"/>
    </xf>
    <xf numFmtId="0" fontId="0" fillId="5" borderId="0" xfId="0" applyFill="1">
      <alignment vertical="center"/>
    </xf>
    <xf numFmtId="0" fontId="0" fillId="0" borderId="0" xfId="0">
      <alignment vertical="center"/>
    </xf>
    <xf numFmtId="176" fontId="2" fillId="0" borderId="1" xfId="0" applyNumberFormat="1" applyFont="1" applyBorder="1" applyAlignment="1">
      <alignment vertical="center"/>
    </xf>
    <xf numFmtId="0" fontId="0" fillId="0" borderId="1" xfId="0" applyBorder="1" applyAlignment="1">
      <alignment vertical="center"/>
    </xf>
    <xf numFmtId="0" fontId="2" fillId="0" borderId="0" xfId="0" applyFont="1" applyAlignment="1">
      <alignment vertical="center"/>
    </xf>
    <xf numFmtId="0" fontId="2" fillId="3" borderId="0" xfId="0" applyFont="1" applyFill="1" applyAlignment="1">
      <alignment horizontal="left" vertical="center"/>
    </xf>
    <xf numFmtId="0" fontId="35" fillId="3" borderId="0" xfId="0" applyFont="1" applyFill="1" applyAlignment="1">
      <alignment vertical="center"/>
    </xf>
    <xf numFmtId="0" fontId="20" fillId="0" borderId="0" xfId="0" applyFont="1" applyAlignment="1">
      <alignment horizontal="left" vertical="center"/>
    </xf>
    <xf numFmtId="0" fontId="47"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vertical="center"/>
    </xf>
    <xf numFmtId="38" fontId="21" fillId="0" borderId="123" xfId="3" applyFont="1" applyBorder="1" applyAlignment="1">
      <alignment vertical="center"/>
    </xf>
    <xf numFmtId="0" fontId="9" fillId="0" borderId="73" xfId="0" applyFont="1" applyBorder="1" applyAlignment="1">
      <alignment vertical="center"/>
    </xf>
    <xf numFmtId="0" fontId="21" fillId="7" borderId="0" xfId="0" applyFont="1" applyFill="1" applyAlignment="1">
      <alignment vertical="center"/>
    </xf>
    <xf numFmtId="0" fontId="0" fillId="7" borderId="0" xfId="0" applyFill="1" applyAlignment="1">
      <alignment vertical="center"/>
    </xf>
    <xf numFmtId="0" fontId="27" fillId="2" borderId="58" xfId="0" applyFont="1" applyFill="1" applyBorder="1" applyAlignment="1">
      <alignment horizontal="left" vertical="top" wrapText="1"/>
    </xf>
    <xf numFmtId="0" fontId="23" fillId="2" borderId="17" xfId="0" applyFont="1" applyFill="1" applyBorder="1" applyAlignment="1">
      <alignment horizontal="left" vertical="top" wrapText="1"/>
    </xf>
    <xf numFmtId="0" fontId="27" fillId="2" borderId="17" xfId="0" applyFont="1" applyFill="1" applyBorder="1" applyAlignment="1">
      <alignment horizontal="left" vertical="top" wrapText="1"/>
    </xf>
    <xf numFmtId="0" fontId="15" fillId="2" borderId="24" xfId="1" applyFont="1" applyFill="1" applyBorder="1" applyAlignment="1" applyProtection="1">
      <alignment horizontal="center" vertical="center"/>
      <protection locked="0"/>
    </xf>
    <xf numFmtId="0" fontId="21" fillId="2" borderId="1" xfId="0" applyFont="1" applyFill="1" applyBorder="1">
      <alignment vertical="center"/>
    </xf>
    <xf numFmtId="0" fontId="27" fillId="2" borderId="34" xfId="0" applyFont="1" applyFill="1" applyBorder="1" applyAlignment="1">
      <alignment horizontal="left" vertical="top" wrapText="1"/>
    </xf>
    <xf numFmtId="0" fontId="0" fillId="0" borderId="3" xfId="0" applyBorder="1" applyAlignment="1">
      <alignment horizontal="left" vertical="top"/>
    </xf>
    <xf numFmtId="0" fontId="0" fillId="0" borderId="6" xfId="0" applyBorder="1" applyAlignment="1">
      <alignment horizontal="left" vertical="top"/>
    </xf>
    <xf numFmtId="0" fontId="0" fillId="0" borderId="88" xfId="0" applyBorder="1" applyAlignment="1">
      <alignment horizontal="left" vertical="top"/>
    </xf>
    <xf numFmtId="0" fontId="0" fillId="0" borderId="83" xfId="0" applyBorder="1" applyAlignment="1">
      <alignment horizontal="left" vertical="top"/>
    </xf>
    <xf numFmtId="0" fontId="0" fillId="0" borderId="106" xfId="0" applyBorder="1" applyAlignment="1">
      <alignment horizontal="left" vertical="top"/>
    </xf>
    <xf numFmtId="0" fontId="27" fillId="2" borderId="104" xfId="0" applyFont="1" applyFill="1" applyBorder="1" applyAlignment="1">
      <alignment horizontal="left" vertical="top" wrapText="1"/>
    </xf>
    <xf numFmtId="0" fontId="0" fillId="0" borderId="69" xfId="0" applyBorder="1" applyAlignment="1">
      <alignment horizontal="left" vertical="top" wrapText="1"/>
    </xf>
    <xf numFmtId="0" fontId="0" fillId="0" borderId="107" xfId="0" applyBorder="1" applyAlignment="1">
      <alignment horizontal="left" vertical="top" wrapText="1"/>
    </xf>
    <xf numFmtId="0" fontId="0" fillId="0" borderId="88" xfId="0" applyBorder="1" applyAlignment="1">
      <alignment horizontal="left" vertical="top" wrapText="1"/>
    </xf>
    <xf numFmtId="0" fontId="0" fillId="0" borderId="83" xfId="0" applyBorder="1" applyAlignment="1">
      <alignment horizontal="left" vertical="top" wrapText="1"/>
    </xf>
    <xf numFmtId="0" fontId="0" fillId="0" borderId="106" xfId="0" applyBorder="1" applyAlignment="1">
      <alignment horizontal="left" vertical="top" wrapText="1"/>
    </xf>
    <xf numFmtId="0" fontId="21" fillId="2" borderId="101" xfId="0" applyFont="1" applyFill="1" applyBorder="1" applyAlignment="1">
      <alignment vertical="center"/>
    </xf>
    <xf numFmtId="0" fontId="0" fillId="0" borderId="112" xfId="0" applyBorder="1" applyAlignment="1">
      <alignment vertical="center"/>
    </xf>
    <xf numFmtId="0" fontId="0" fillId="0" borderId="116" xfId="0" applyBorder="1" applyAlignment="1">
      <alignment vertical="center"/>
    </xf>
    <xf numFmtId="0" fontId="21" fillId="2" borderId="4" xfId="0" applyFont="1" applyFill="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2" borderId="62" xfId="0" applyFont="1" applyFill="1" applyBorder="1" applyAlignment="1">
      <alignment horizontal="center" vertical="center"/>
    </xf>
    <xf numFmtId="0" fontId="0" fillId="0" borderId="48" xfId="0" applyBorder="1" applyAlignment="1">
      <alignment vertical="center"/>
    </xf>
    <xf numFmtId="0" fontId="0" fillId="0" borderId="120" xfId="0" applyBorder="1" applyAlignment="1">
      <alignment vertical="center"/>
    </xf>
    <xf numFmtId="0" fontId="46" fillId="2" borderId="22" xfId="1" applyFont="1" applyFill="1" applyBorder="1" applyAlignment="1" applyProtection="1">
      <alignment horizontal="center" vertical="center"/>
      <protection locked="0"/>
    </xf>
    <xf numFmtId="0" fontId="0" fillId="0" borderId="45" xfId="0" applyBorder="1" applyAlignment="1">
      <alignment vertical="center"/>
    </xf>
    <xf numFmtId="0" fontId="0" fillId="0" borderId="109" xfId="0" applyBorder="1" applyAlignment="1">
      <alignment vertical="center"/>
    </xf>
    <xf numFmtId="0" fontId="21" fillId="2" borderId="50" xfId="0" applyFont="1" applyFill="1" applyBorder="1" applyAlignment="1">
      <alignment horizontal="center" vertical="center"/>
    </xf>
    <xf numFmtId="0" fontId="0" fillId="0" borderId="51" xfId="0" applyBorder="1" applyAlignment="1">
      <alignment vertical="center"/>
    </xf>
    <xf numFmtId="0" fontId="0" fillId="0" borderId="121" xfId="0" applyBorder="1" applyAlignment="1">
      <alignment vertical="center"/>
    </xf>
    <xf numFmtId="0" fontId="25" fillId="6" borderId="0" xfId="0" applyFont="1" applyFill="1">
      <alignment vertical="center"/>
    </xf>
    <xf numFmtId="0" fontId="5" fillId="0" borderId="19" xfId="1" applyFont="1" applyBorder="1" applyProtection="1">
      <alignment vertical="center"/>
      <protection locked="0"/>
    </xf>
    <xf numFmtId="0" fontId="22" fillId="0" borderId="19" xfId="0" applyFont="1" applyBorder="1">
      <alignment vertical="center"/>
    </xf>
    <xf numFmtId="0" fontId="22" fillId="0" borderId="20" xfId="0" applyFont="1" applyBorder="1">
      <alignment vertical="center"/>
    </xf>
    <xf numFmtId="0" fontId="5" fillId="0" borderId="42" xfId="1" applyFont="1" applyBorder="1" applyProtection="1">
      <alignment vertical="center"/>
      <protection locked="0"/>
    </xf>
    <xf numFmtId="0" fontId="22" fillId="0" borderId="42" xfId="0" applyFont="1" applyBorder="1">
      <alignment vertical="center"/>
    </xf>
    <xf numFmtId="0" fontId="22" fillId="0" borderId="68" xfId="0" applyFont="1" applyBorder="1">
      <alignment vertical="center"/>
    </xf>
    <xf numFmtId="0" fontId="5" fillId="0" borderId="58" xfId="1" applyFont="1" applyBorder="1" applyProtection="1">
      <alignment vertical="center"/>
      <protection locked="0"/>
    </xf>
    <xf numFmtId="0" fontId="22" fillId="0" borderId="58" xfId="0" applyFont="1" applyBorder="1">
      <alignment vertical="center"/>
    </xf>
    <xf numFmtId="0" fontId="22" fillId="0" borderId="59" xfId="0" applyFont="1" applyBorder="1">
      <alignment vertical="center"/>
    </xf>
    <xf numFmtId="0" fontId="27" fillId="0" borderId="0" xfId="0" applyFont="1" applyAlignment="1">
      <alignment vertical="center"/>
    </xf>
    <xf numFmtId="0" fontId="5" fillId="0" borderId="41" xfId="1" applyFont="1" applyBorder="1" applyProtection="1">
      <alignment vertical="center"/>
      <protection locked="0"/>
    </xf>
    <xf numFmtId="0" fontId="22" fillId="0" borderId="41" xfId="0" applyFont="1" applyBorder="1">
      <alignment vertical="center"/>
    </xf>
    <xf numFmtId="0" fontId="22" fillId="0" borderId="60" xfId="0" applyFont="1" applyBorder="1">
      <alignment vertical="center"/>
    </xf>
    <xf numFmtId="0" fontId="5" fillId="0" borderId="13" xfId="1" applyFont="1" applyBorder="1" applyProtection="1">
      <alignment vertical="center"/>
      <protection locked="0"/>
    </xf>
    <xf numFmtId="0" fontId="22" fillId="0" borderId="13" xfId="0" applyFont="1" applyBorder="1">
      <alignment vertical="center"/>
    </xf>
    <xf numFmtId="0" fontId="22" fillId="0" borderId="26" xfId="0" applyFont="1" applyBorder="1">
      <alignment vertical="center"/>
    </xf>
    <xf numFmtId="0" fontId="15" fillId="2" borderId="33" xfId="1" quotePrefix="1" applyFont="1" applyFill="1" applyBorder="1" applyAlignment="1" applyProtection="1">
      <alignment horizontal="center" vertical="center"/>
      <protection locked="0"/>
    </xf>
    <xf numFmtId="0" fontId="25" fillId="2" borderId="27" xfId="0" applyFont="1" applyFill="1" applyBorder="1" applyAlignment="1">
      <alignment horizontal="center" vertical="center"/>
    </xf>
    <xf numFmtId="0" fontId="5" fillId="0" borderId="4" xfId="1" applyFont="1" applyBorder="1" applyProtection="1">
      <alignment vertical="center"/>
      <protection locked="0"/>
    </xf>
    <xf numFmtId="0" fontId="22" fillId="0" borderId="9" xfId="0" applyFont="1" applyBorder="1">
      <alignment vertical="center"/>
    </xf>
    <xf numFmtId="0" fontId="5" fillId="0" borderId="1" xfId="1" applyFont="1" applyBorder="1" applyProtection="1">
      <alignment vertical="center"/>
      <protection locked="0"/>
    </xf>
    <xf numFmtId="0" fontId="22" fillId="0" borderId="1" xfId="0" applyFont="1" applyBorder="1">
      <alignment vertical="center"/>
    </xf>
    <xf numFmtId="0" fontId="22" fillId="0" borderId="25" xfId="0" applyFont="1" applyBorder="1">
      <alignment vertical="center"/>
    </xf>
    <xf numFmtId="0" fontId="15" fillId="2" borderId="4" xfId="1" applyFont="1" applyFill="1" applyBorder="1" applyAlignment="1" applyProtection="1">
      <alignment horizontal="right" vertical="center"/>
      <protection locked="0"/>
    </xf>
    <xf numFmtId="0" fontId="0" fillId="0" borderId="5" xfId="0" applyBorder="1" applyAlignment="1">
      <alignment horizontal="right" vertical="center"/>
    </xf>
    <xf numFmtId="38" fontId="21" fillId="3" borderId="44" xfId="3" applyFont="1" applyFill="1" applyBorder="1" applyAlignment="1">
      <alignment horizontal="right" vertical="center"/>
    </xf>
    <xf numFmtId="38" fontId="0" fillId="0" borderId="16" xfId="3" applyFont="1" applyBorder="1" applyAlignment="1">
      <alignment horizontal="right" vertical="center"/>
    </xf>
    <xf numFmtId="38" fontId="21" fillId="3" borderId="90" xfId="0" applyNumberFormat="1" applyFont="1" applyFill="1" applyBorder="1" applyAlignment="1">
      <alignment vertical="center"/>
    </xf>
    <xf numFmtId="0" fontId="0" fillId="0" borderId="44" xfId="0" applyBorder="1" applyAlignment="1">
      <alignment vertical="center"/>
    </xf>
    <xf numFmtId="0" fontId="15" fillId="2" borderId="10" xfId="1" applyFont="1" applyFill="1" applyBorder="1" applyAlignment="1" applyProtection="1">
      <alignment horizontal="center" vertical="center"/>
      <protection locked="0"/>
    </xf>
    <xf numFmtId="0" fontId="21" fillId="2" borderId="11" xfId="0" applyFont="1" applyFill="1" applyBorder="1">
      <alignment vertical="center"/>
    </xf>
    <xf numFmtId="0" fontId="26" fillId="2" borderId="24" xfId="1" applyFont="1" applyFill="1" applyBorder="1" applyAlignment="1" applyProtection="1">
      <alignment horizontal="center" vertical="center"/>
      <protection locked="0"/>
    </xf>
    <xf numFmtId="0" fontId="26" fillId="2" borderId="33" xfId="1" applyFont="1" applyFill="1" applyBorder="1" applyAlignment="1" applyProtection="1">
      <alignment horizontal="center" vertical="center"/>
      <protection locked="0"/>
    </xf>
    <xf numFmtId="0" fontId="21" fillId="2" borderId="32" xfId="0" applyFont="1" applyFill="1" applyBorder="1">
      <alignment vertical="center"/>
    </xf>
    <xf numFmtId="0" fontId="21" fillId="2" borderId="27" xfId="0" applyFont="1" applyFill="1" applyBorder="1">
      <alignment vertical="center"/>
    </xf>
    <xf numFmtId="0" fontId="26" fillId="2" borderId="33" xfId="0" applyFont="1" applyFill="1" applyBorder="1" applyAlignment="1">
      <alignment horizontal="center" vertical="top"/>
    </xf>
    <xf numFmtId="0" fontId="9" fillId="0" borderId="32" xfId="0" applyFont="1" applyBorder="1" applyAlignment="1">
      <alignment horizontal="center" vertical="top"/>
    </xf>
    <xf numFmtId="0" fontId="9" fillId="0" borderId="95" xfId="0" applyFont="1" applyBorder="1" applyAlignment="1">
      <alignment horizontal="center" vertical="top"/>
    </xf>
    <xf numFmtId="0" fontId="23" fillId="2" borderId="96" xfId="0" applyFont="1" applyFill="1" applyBorder="1" applyAlignment="1">
      <alignment horizontal="left" vertical="top" wrapText="1"/>
    </xf>
    <xf numFmtId="0" fontId="21" fillId="2" borderId="87" xfId="0" applyFont="1" applyFill="1" applyBorder="1" applyAlignment="1">
      <alignment horizontal="center" vertical="center" wrapText="1"/>
    </xf>
    <xf numFmtId="0" fontId="0" fillId="2" borderId="97" xfId="0" applyFill="1" applyBorder="1" applyAlignment="1">
      <alignment horizontal="center" vertical="center"/>
    </xf>
    <xf numFmtId="0" fontId="27" fillId="2" borderId="22" xfId="0" applyFont="1" applyFill="1" applyBorder="1" applyAlignment="1">
      <alignment horizontal="left" vertical="top" wrapText="1"/>
    </xf>
    <xf numFmtId="0" fontId="0" fillId="0" borderId="45" xfId="0" applyBorder="1" applyAlignment="1">
      <alignment horizontal="left" vertical="top" wrapText="1"/>
    </xf>
    <xf numFmtId="0" fontId="0" fillId="0" borderId="109" xfId="0" applyBorder="1" applyAlignment="1">
      <alignment horizontal="left" vertical="top" wrapText="1"/>
    </xf>
    <xf numFmtId="0" fontId="0" fillId="0" borderId="110" xfId="0" applyBorder="1" applyAlignment="1">
      <alignment horizontal="left" vertical="top" wrapText="1"/>
    </xf>
    <xf numFmtId="0" fontId="0" fillId="0" borderId="111" xfId="0" applyBorder="1" applyAlignment="1">
      <alignment horizontal="left" vertical="top" wrapText="1"/>
    </xf>
    <xf numFmtId="0" fontId="0" fillId="0" borderId="105" xfId="0" applyBorder="1" applyAlignment="1">
      <alignment horizontal="left" vertical="top" wrapText="1"/>
    </xf>
    <xf numFmtId="0" fontId="21" fillId="2" borderId="57" xfId="0" applyFont="1" applyFill="1" applyBorder="1" applyAlignment="1">
      <alignment horizontal="center" vertical="center"/>
    </xf>
    <xf numFmtId="0" fontId="0" fillId="0" borderId="112" xfId="0" applyBorder="1" applyAlignment="1">
      <alignment horizontal="center" vertical="center"/>
    </xf>
    <xf numFmtId="0" fontId="0" fillId="0" borderId="73" xfId="0" applyBorder="1" applyAlignment="1">
      <alignment vertical="center"/>
    </xf>
    <xf numFmtId="176" fontId="21" fillId="2" borderId="4" xfId="0" applyNumberFormat="1" applyFont="1" applyFill="1" applyBorder="1" applyAlignment="1">
      <alignment vertical="center"/>
    </xf>
    <xf numFmtId="176" fontId="0" fillId="0" borderId="8" xfId="0" applyNumberFormat="1" applyBorder="1" applyAlignment="1">
      <alignment vertical="center"/>
    </xf>
    <xf numFmtId="176" fontId="0" fillId="0" borderId="9" xfId="0" applyNumberFormat="1" applyBorder="1" applyAlignment="1">
      <alignment vertical="center"/>
    </xf>
    <xf numFmtId="0" fontId="21" fillId="0" borderId="104" xfId="0" applyFont="1" applyBorder="1" applyAlignment="1">
      <alignment horizontal="left" vertical="top" wrapText="1"/>
    </xf>
    <xf numFmtId="0" fontId="0" fillId="0" borderId="69" xfId="0" applyBorder="1" applyAlignment="1">
      <alignment horizontal="left" vertical="top"/>
    </xf>
    <xf numFmtId="0" fontId="0" fillId="0" borderId="107" xfId="0" applyBorder="1" applyAlignment="1">
      <alignment horizontal="left" vertical="top"/>
    </xf>
    <xf numFmtId="0" fontId="0" fillId="0" borderId="110" xfId="0" applyBorder="1" applyAlignment="1">
      <alignment horizontal="left" vertical="top"/>
    </xf>
    <xf numFmtId="0" fontId="0" fillId="0" borderId="111" xfId="0" applyBorder="1" applyAlignment="1">
      <alignment horizontal="left" vertical="top"/>
    </xf>
    <xf numFmtId="0" fontId="0" fillId="0" borderId="105" xfId="0" applyBorder="1" applyAlignment="1">
      <alignment horizontal="left" vertical="top"/>
    </xf>
    <xf numFmtId="0" fontId="16" fillId="2" borderId="114" xfId="0" applyFont="1" applyFill="1" applyBorder="1" applyAlignment="1">
      <alignment horizontal="center" vertical="center" wrapText="1"/>
    </xf>
    <xf numFmtId="0" fontId="16" fillId="0" borderId="115" xfId="0" applyFont="1" applyBorder="1" applyAlignment="1">
      <alignment horizontal="center" vertical="center" wrapText="1"/>
    </xf>
    <xf numFmtId="0" fontId="21" fillId="0" borderId="34" xfId="0" applyFont="1" applyBorder="1" applyAlignment="1">
      <alignment horizontal="left" vertical="top"/>
    </xf>
    <xf numFmtId="0" fontId="9" fillId="0" borderId="3" xfId="0" applyFont="1" applyBorder="1" applyAlignment="1">
      <alignment horizontal="left" vertical="top"/>
    </xf>
    <xf numFmtId="0" fontId="9" fillId="0" borderId="88" xfId="0" applyFont="1" applyBorder="1" applyAlignment="1">
      <alignment horizontal="left" vertical="top"/>
    </xf>
    <xf numFmtId="0" fontId="9" fillId="0" borderId="83" xfId="0" applyFont="1" applyBorder="1" applyAlignment="1">
      <alignment horizontal="left" vertical="top"/>
    </xf>
    <xf numFmtId="0" fontId="0" fillId="0" borderId="69" xfId="0" applyBorder="1" applyAlignment="1">
      <alignment vertical="center"/>
    </xf>
    <xf numFmtId="0" fontId="0" fillId="0" borderId="107" xfId="0" applyBorder="1" applyAlignment="1">
      <alignment vertical="center"/>
    </xf>
    <xf numFmtId="0" fontId="0" fillId="0" borderId="14" xfId="0" applyBorder="1" applyAlignment="1">
      <alignment vertical="center"/>
    </xf>
    <xf numFmtId="0" fontId="0" fillId="0" borderId="108" xfId="0" applyBorder="1" applyAlignment="1">
      <alignment vertical="center"/>
    </xf>
    <xf numFmtId="0" fontId="0" fillId="0" borderId="88" xfId="0" applyBorder="1" applyAlignment="1">
      <alignment vertical="center"/>
    </xf>
    <xf numFmtId="0" fontId="0" fillId="0" borderId="83" xfId="0" applyBorder="1" applyAlignment="1">
      <alignment vertical="center"/>
    </xf>
    <xf numFmtId="0" fontId="0" fillId="0" borderId="106" xfId="0" applyBorder="1" applyAlignment="1">
      <alignment vertical="center"/>
    </xf>
    <xf numFmtId="0" fontId="48" fillId="0" borderId="0" xfId="0" applyFont="1" applyAlignment="1">
      <alignment horizontal="left" vertical="center" wrapText="1"/>
    </xf>
    <xf numFmtId="0" fontId="0" fillId="0" borderId="0" xfId="0" applyAlignment="1">
      <alignment horizontal="left" vertical="center" wrapText="1"/>
    </xf>
    <xf numFmtId="0" fontId="44" fillId="2" borderId="4" xfId="0" applyFont="1" applyFill="1" applyBorder="1" applyAlignment="1">
      <alignment horizontal="left" vertical="center"/>
    </xf>
    <xf numFmtId="0" fontId="44" fillId="2" borderId="8" xfId="0" applyFont="1" applyFill="1" applyBorder="1" applyAlignment="1">
      <alignment horizontal="left" vertical="center"/>
    </xf>
    <xf numFmtId="0" fontId="44" fillId="0" borderId="1" xfId="0" applyFont="1" applyBorder="1" applyAlignment="1">
      <alignment horizontal="left" vertical="center" shrinkToFit="1"/>
    </xf>
    <xf numFmtId="0" fontId="46" fillId="8" borderId="0" xfId="0" applyFont="1" applyFill="1" applyAlignment="1">
      <alignment horizontal="center" vertical="center"/>
    </xf>
    <xf numFmtId="0" fontId="29" fillId="0" borderId="0" xfId="0" applyFont="1" applyAlignment="1">
      <alignment horizontal="center" vertical="center"/>
    </xf>
    <xf numFmtId="0" fontId="44" fillId="0" borderId="1" xfId="0" applyFont="1" applyBorder="1" applyAlignment="1">
      <alignment horizontal="center" vertical="center" shrinkToFit="1"/>
    </xf>
    <xf numFmtId="0" fontId="44" fillId="2" borderId="1" xfId="0" applyFont="1" applyFill="1" applyBorder="1">
      <alignment vertical="center"/>
    </xf>
    <xf numFmtId="0" fontId="25" fillId="6" borderId="0" xfId="0" applyFont="1" applyFill="1" applyAlignment="1">
      <alignment vertical="center"/>
    </xf>
    <xf numFmtId="0" fontId="21" fillId="0" borderId="0" xfId="0" applyFont="1" applyAlignment="1">
      <alignment vertical="center"/>
    </xf>
    <xf numFmtId="0" fontId="44" fillId="0" borderId="49" xfId="0" applyFont="1" applyBorder="1" applyAlignment="1">
      <alignment horizontal="center" vertical="center"/>
    </xf>
    <xf numFmtId="0" fontId="44" fillId="0" borderId="58" xfId="0" applyFont="1" applyBorder="1" applyAlignment="1">
      <alignment horizontal="center" vertical="center"/>
    </xf>
    <xf numFmtId="0" fontId="44" fillId="0" borderId="62" xfId="0" applyFont="1" applyBorder="1" applyAlignment="1">
      <alignment horizontal="center" vertical="center"/>
    </xf>
    <xf numFmtId="0" fontId="44" fillId="0" borderId="63" xfId="0" applyFont="1" applyBorder="1" applyAlignment="1">
      <alignment horizontal="center" vertical="center"/>
    </xf>
    <xf numFmtId="0" fontId="44" fillId="0" borderId="64" xfId="0" applyFont="1" applyBorder="1" applyAlignment="1">
      <alignment horizontal="center" vertical="center"/>
    </xf>
    <xf numFmtId="0" fontId="44" fillId="0" borderId="62" xfId="0" applyFont="1" applyBorder="1" applyAlignment="1">
      <alignment horizontal="center" vertical="center" shrinkToFit="1"/>
    </xf>
    <xf numFmtId="0" fontId="0" fillId="0" borderId="48" xfId="0" applyBorder="1" applyAlignment="1">
      <alignment horizontal="center" vertical="center" shrinkToFit="1"/>
    </xf>
    <xf numFmtId="0" fontId="44" fillId="0" borderId="22" xfId="0" applyFont="1" applyBorder="1" applyAlignment="1">
      <alignment horizontal="center" vertical="center" shrinkToFit="1"/>
    </xf>
    <xf numFmtId="0" fontId="0" fillId="0" borderId="45" xfId="0" applyBorder="1" applyAlignment="1">
      <alignment horizontal="center" vertical="center" shrinkToFit="1"/>
    </xf>
    <xf numFmtId="0" fontId="0" fillId="0" borderId="49" xfId="0" applyBorder="1" applyAlignment="1">
      <alignment horizontal="center" vertical="center" shrinkToFit="1"/>
    </xf>
    <xf numFmtId="0" fontId="0" fillId="0" borderId="36" xfId="0" applyBorder="1" applyAlignment="1">
      <alignment horizontal="center" vertical="center" shrinkToFit="1"/>
    </xf>
    <xf numFmtId="0" fontId="44" fillId="2" borderId="34" xfId="0" applyFont="1" applyFill="1" applyBorder="1" applyAlignment="1">
      <alignment horizontal="center" vertical="center"/>
    </xf>
    <xf numFmtId="0" fontId="44" fillId="2" borderId="3" xfId="0" applyFont="1" applyFill="1" applyBorder="1" applyAlignment="1">
      <alignment horizontal="center" vertical="center"/>
    </xf>
    <xf numFmtId="0" fontId="44" fillId="2" borderId="2" xfId="0" applyFont="1" applyFill="1" applyBorder="1" applyAlignment="1">
      <alignment horizontal="center" vertical="center"/>
    </xf>
    <xf numFmtId="0" fontId="44" fillId="2" borderId="14" xfId="0" applyFont="1" applyFill="1" applyBorder="1" applyAlignment="1">
      <alignment horizontal="center" vertical="center"/>
    </xf>
    <xf numFmtId="0" fontId="44" fillId="2" borderId="0" xfId="0" applyFont="1" applyFill="1" applyAlignment="1">
      <alignment horizontal="center" vertical="center"/>
    </xf>
    <xf numFmtId="0" fontId="44" fillId="2" borderId="56" xfId="0" applyFont="1" applyFill="1" applyBorder="1" applyAlignment="1">
      <alignment horizontal="center" vertical="center"/>
    </xf>
    <xf numFmtId="0" fontId="44" fillId="2" borderId="38" xfId="0" applyFont="1" applyFill="1" applyBorder="1" applyAlignment="1">
      <alignment horizontal="center" vertical="center"/>
    </xf>
    <xf numFmtId="0" fontId="44" fillId="2" borderId="7" xfId="0" applyFont="1" applyFill="1" applyBorder="1" applyAlignment="1">
      <alignment horizontal="center" vertical="center"/>
    </xf>
    <xf numFmtId="0" fontId="44" fillId="2" borderId="37" xfId="0" applyFont="1" applyFill="1" applyBorder="1" applyAlignment="1">
      <alignment horizontal="center" vertical="center"/>
    </xf>
    <xf numFmtId="0" fontId="5" fillId="0" borderId="7" xfId="0" applyFont="1" applyBorder="1" applyAlignment="1">
      <alignment horizontal="center" vertical="center"/>
    </xf>
    <xf numFmtId="0" fontId="44" fillId="0" borderId="36" xfId="0" applyFont="1" applyBorder="1" applyAlignment="1">
      <alignment horizontal="center" vertical="center"/>
    </xf>
    <xf numFmtId="0" fontId="44" fillId="0" borderId="17" xfId="0" applyFont="1" applyBorder="1" applyAlignment="1">
      <alignment horizontal="center" vertical="center"/>
    </xf>
    <xf numFmtId="0" fontId="16" fillId="2" borderId="14"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38"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75" xfId="0" applyFont="1" applyFill="1" applyBorder="1" applyAlignment="1">
      <alignment horizontal="center" vertical="center"/>
    </xf>
    <xf numFmtId="0" fontId="16" fillId="2" borderId="0" xfId="0" applyFont="1" applyFill="1" applyAlignment="1">
      <alignment horizontal="center" vertical="center"/>
    </xf>
    <xf numFmtId="0" fontId="16" fillId="2" borderId="76" xfId="0" applyFont="1" applyFill="1" applyBorder="1" applyAlignment="1">
      <alignment horizontal="center" vertical="center"/>
    </xf>
    <xf numFmtId="0" fontId="16" fillId="2" borderId="77"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78" xfId="0" applyFont="1" applyFill="1" applyBorder="1" applyAlignment="1">
      <alignment horizontal="center" vertical="center"/>
    </xf>
    <xf numFmtId="0" fontId="44" fillId="0" borderId="62" xfId="0" applyFont="1"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44" fillId="0" borderId="22" xfId="0" applyFont="1" applyBorder="1" applyAlignment="1">
      <alignment horizontal="center" vertical="center" wrapText="1"/>
    </xf>
    <xf numFmtId="0" fontId="0" fillId="0" borderId="45" xfId="0" applyBorder="1" applyAlignment="1">
      <alignment horizontal="center" vertical="center" wrapText="1"/>
    </xf>
    <xf numFmtId="0" fontId="0" fillId="0" borderId="36" xfId="0" applyBorder="1" applyAlignment="1">
      <alignment horizontal="center" vertical="center" wrapText="1"/>
    </xf>
    <xf numFmtId="0" fontId="44" fillId="0" borderId="45" xfId="0" applyFont="1" applyBorder="1" applyAlignment="1">
      <alignment horizontal="center" vertical="center" shrinkToFit="1"/>
    </xf>
    <xf numFmtId="0" fontId="44" fillId="0" borderId="36" xfId="0" applyFont="1" applyBorder="1" applyAlignment="1">
      <alignment horizontal="center" vertical="center" shrinkToFit="1"/>
    </xf>
    <xf numFmtId="0" fontId="44" fillId="0" borderId="22" xfId="0" applyFont="1" applyBorder="1" applyAlignment="1">
      <alignment horizontal="center" vertical="center"/>
    </xf>
    <xf numFmtId="0" fontId="44" fillId="0" borderId="40" xfId="0" applyFont="1" applyBorder="1" applyAlignment="1">
      <alignment horizontal="center" vertical="center"/>
    </xf>
    <xf numFmtId="0" fontId="44" fillId="0" borderId="39" xfId="0" applyFont="1" applyBorder="1" applyAlignment="1">
      <alignment horizontal="center" vertical="center"/>
    </xf>
    <xf numFmtId="0" fontId="44" fillId="0" borderId="48" xfId="0" applyFont="1" applyBorder="1" applyAlignment="1">
      <alignment horizontal="center" vertical="center" shrinkToFit="1"/>
    </xf>
    <xf numFmtId="0" fontId="44" fillId="0" borderId="49" xfId="0" applyFont="1" applyBorder="1" applyAlignment="1">
      <alignment horizontal="center" vertical="center" shrinkToFit="1"/>
    </xf>
    <xf numFmtId="0" fontId="0" fillId="2" borderId="3"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0" fillId="2" borderId="38" xfId="0" applyFill="1" applyBorder="1" applyAlignment="1">
      <alignment horizontal="center" vertical="center"/>
    </xf>
    <xf numFmtId="0" fontId="0" fillId="2" borderId="7" xfId="0" applyFill="1" applyBorder="1" applyAlignment="1">
      <alignment horizontal="center" vertical="center"/>
    </xf>
    <xf numFmtId="0" fontId="0" fillId="2" borderId="2" xfId="0" applyFill="1" applyBorder="1" applyAlignment="1">
      <alignment horizontal="center" vertical="center"/>
    </xf>
    <xf numFmtId="0" fontId="0" fillId="2" borderId="56" xfId="0" applyFill="1" applyBorder="1" applyAlignment="1">
      <alignment horizontal="center" vertical="center"/>
    </xf>
    <xf numFmtId="0" fontId="0" fillId="2" borderId="37" xfId="0" applyFill="1" applyBorder="1" applyAlignment="1">
      <alignment horizontal="center" vertical="center"/>
    </xf>
    <xf numFmtId="0" fontId="16" fillId="2" borderId="80" xfId="0" applyFont="1" applyFill="1" applyBorder="1" applyAlignment="1">
      <alignment horizontal="center" vertical="center"/>
    </xf>
    <xf numFmtId="0" fontId="16" fillId="2" borderId="69" xfId="0" applyFont="1" applyFill="1" applyBorder="1" applyAlignment="1">
      <alignment horizontal="center" vertical="center"/>
    </xf>
    <xf numFmtId="0" fontId="16" fillId="2" borderId="61" xfId="0" applyFont="1" applyFill="1" applyBorder="1" applyAlignment="1">
      <alignment horizontal="center" vertical="center"/>
    </xf>
    <xf numFmtId="0" fontId="13" fillId="2" borderId="77"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37" xfId="0" applyFont="1" applyFill="1" applyBorder="1" applyAlignment="1">
      <alignment horizontal="center" vertical="center"/>
    </xf>
    <xf numFmtId="0" fontId="44" fillId="2" borderId="34"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0" xfId="0" applyFill="1" applyAlignment="1">
      <alignment horizontal="center" vertical="center" wrapText="1"/>
    </xf>
    <xf numFmtId="0" fontId="0" fillId="2" borderId="56" xfId="0" applyFill="1" applyBorder="1" applyAlignment="1">
      <alignment horizontal="center" vertical="center" wrapText="1"/>
    </xf>
    <xf numFmtId="0" fontId="0" fillId="2" borderId="38" xfId="0" applyFill="1" applyBorder="1" applyAlignment="1">
      <alignment horizontal="center" vertical="center" wrapText="1"/>
    </xf>
    <xf numFmtId="0" fontId="0" fillId="2" borderId="7" xfId="0" applyFill="1" applyBorder="1" applyAlignment="1">
      <alignment horizontal="center" vertical="center" wrapText="1"/>
    </xf>
    <xf numFmtId="0" fontId="0" fillId="2" borderId="37" xfId="0" applyFill="1" applyBorder="1" applyAlignment="1">
      <alignment horizontal="center" vertical="center" wrapText="1"/>
    </xf>
    <xf numFmtId="0" fontId="44" fillId="2" borderId="88" xfId="0" applyFont="1" applyFill="1" applyBorder="1" applyAlignment="1">
      <alignment horizontal="center" vertical="center"/>
    </xf>
    <xf numFmtId="0" fontId="44" fillId="2" borderId="83" xfId="0" applyFont="1" applyFill="1" applyBorder="1" applyAlignment="1">
      <alignment horizontal="center" vertical="center"/>
    </xf>
    <xf numFmtId="0" fontId="0" fillId="2" borderId="83" xfId="0" applyFill="1" applyBorder="1" applyAlignment="1">
      <alignment horizontal="center" vertical="center"/>
    </xf>
    <xf numFmtId="0" fontId="0" fillId="2" borderId="89" xfId="0" applyFill="1" applyBorder="1" applyAlignment="1">
      <alignment horizontal="center" vertical="center"/>
    </xf>
    <xf numFmtId="0" fontId="44" fillId="0" borderId="52" xfId="0" applyFont="1" applyBorder="1" applyAlignment="1">
      <alignment horizontal="center" vertical="center"/>
    </xf>
    <xf numFmtId="0" fontId="44" fillId="0" borderId="41" xfId="0" applyFont="1" applyBorder="1" applyAlignment="1">
      <alignment horizontal="center" vertical="center"/>
    </xf>
    <xf numFmtId="0" fontId="44" fillId="0" borderId="0" xfId="0" applyFont="1">
      <alignment vertical="center"/>
    </xf>
    <xf numFmtId="0" fontId="44" fillId="0" borderId="50" xfId="0" applyFont="1" applyBorder="1" applyAlignment="1">
      <alignment horizontal="center" vertical="center"/>
    </xf>
    <xf numFmtId="0" fontId="44" fillId="0" borderId="50" xfId="0" applyFont="1" applyBorder="1" applyAlignment="1">
      <alignment horizontal="center" vertical="center" shrinkToFit="1"/>
    </xf>
    <xf numFmtId="0" fontId="44" fillId="0" borderId="51" xfId="0" applyFont="1" applyBorder="1" applyAlignment="1">
      <alignment horizontal="center" vertical="center" shrinkToFit="1"/>
    </xf>
    <xf numFmtId="0" fontId="44" fillId="0" borderId="52" xfId="0" applyFont="1" applyBorder="1" applyAlignment="1">
      <alignment horizontal="center" vertical="center" shrinkToFit="1"/>
    </xf>
    <xf numFmtId="0" fontId="44" fillId="0" borderId="54" xfId="0" applyFont="1" applyBorder="1" applyAlignment="1">
      <alignment horizontal="center" vertical="center"/>
    </xf>
    <xf numFmtId="0" fontId="44" fillId="0" borderId="65" xfId="0" applyFont="1" applyBorder="1" applyAlignment="1">
      <alignment horizontal="center" vertical="center"/>
    </xf>
    <xf numFmtId="0" fontId="0" fillId="0" borderId="52" xfId="0" applyBorder="1" applyAlignment="1">
      <alignment horizontal="center" vertical="center" shrinkToFit="1"/>
    </xf>
    <xf numFmtId="0" fontId="2" fillId="3" borderId="0" xfId="0" applyFont="1" applyFill="1" applyAlignment="1">
      <alignment vertical="center"/>
    </xf>
    <xf numFmtId="0" fontId="35" fillId="0" borderId="4" xfId="0" applyFont="1" applyBorder="1">
      <alignment vertical="center"/>
    </xf>
    <xf numFmtId="0" fontId="23" fillId="0" borderId="5" xfId="0" applyFont="1" applyBorder="1">
      <alignment vertical="center"/>
    </xf>
    <xf numFmtId="0" fontId="2" fillId="0" borderId="4" xfId="0" applyFont="1" applyBorder="1" applyAlignment="1">
      <alignment vertical="center" wrapText="1"/>
    </xf>
    <xf numFmtId="0" fontId="0" fillId="0" borderId="8" xfId="0" applyBorder="1" applyAlignment="1">
      <alignment vertical="center" wrapText="1"/>
    </xf>
    <xf numFmtId="0" fontId="0" fillId="0" borderId="5" xfId="0" applyBorder="1" applyAlignment="1">
      <alignment vertical="center" wrapText="1"/>
    </xf>
    <xf numFmtId="0" fontId="2" fillId="0" borderId="3" xfId="0" applyFont="1" applyBorder="1" applyAlignment="1">
      <alignment vertical="center" wrapText="1"/>
    </xf>
    <xf numFmtId="0" fontId="0" fillId="0" borderId="3" xfId="0" applyBorder="1" applyAlignment="1">
      <alignment vertical="center" wrapText="1"/>
    </xf>
    <xf numFmtId="0" fontId="2" fillId="0" borderId="80" xfId="0" applyFont="1" applyBorder="1" applyAlignment="1">
      <alignment vertical="center"/>
    </xf>
    <xf numFmtId="0" fontId="0" fillId="0" borderId="81" xfId="0" applyBorder="1" applyAlignment="1">
      <alignment vertical="center"/>
    </xf>
    <xf numFmtId="0" fontId="0" fillId="0" borderId="82" xfId="0" applyBorder="1" applyAlignment="1">
      <alignment vertical="center"/>
    </xf>
    <xf numFmtId="0" fontId="0" fillId="0" borderId="84" xfId="0" applyBorder="1" applyAlignment="1">
      <alignment vertical="center"/>
    </xf>
    <xf numFmtId="0" fontId="35" fillId="0" borderId="1" xfId="0" applyFont="1" applyBorder="1" applyAlignment="1">
      <alignment vertical="center"/>
    </xf>
    <xf numFmtId="0" fontId="23" fillId="0" borderId="1" xfId="0" applyFont="1" applyBorder="1" applyAlignment="1">
      <alignment vertical="center"/>
    </xf>
    <xf numFmtId="0" fontId="2" fillId="0" borderId="38" xfId="0" applyFont="1" applyBorder="1" applyAlignment="1">
      <alignment horizontal="left" vertical="center"/>
    </xf>
    <xf numFmtId="0" fontId="0" fillId="0" borderId="7" xfId="0" applyBorder="1" applyAlignment="1">
      <alignment horizontal="left" vertical="center"/>
    </xf>
    <xf numFmtId="0" fontId="0" fillId="0" borderId="37" xfId="0" applyBorder="1" applyAlignment="1">
      <alignment horizontal="left" vertical="center"/>
    </xf>
    <xf numFmtId="0" fontId="35" fillId="0" borderId="4" xfId="0" applyFont="1" applyBorder="1" applyAlignment="1">
      <alignment horizontal="left" vertical="center"/>
    </xf>
    <xf numFmtId="0" fontId="0" fillId="0" borderId="8" xfId="0" applyBorder="1" applyAlignment="1">
      <alignment horizontal="left" vertical="center"/>
    </xf>
    <xf numFmtId="0" fontId="0" fillId="0" borderId="5" xfId="0" applyBorder="1" applyAlignment="1">
      <alignment horizontal="left" vertical="center"/>
    </xf>
    <xf numFmtId="0" fontId="35" fillId="0" borderId="4" xfId="0" applyFont="1" applyBorder="1" applyAlignment="1">
      <alignment horizontal="left" vertical="center" wrapText="1"/>
    </xf>
    <xf numFmtId="0" fontId="0" fillId="0" borderId="8" xfId="0" applyBorder="1" applyAlignment="1">
      <alignment horizontal="left" vertical="center" wrapText="1"/>
    </xf>
    <xf numFmtId="0" fontId="0" fillId="0" borderId="5" xfId="0" applyBorder="1" applyAlignment="1">
      <alignment horizontal="left" vertical="center" wrapText="1"/>
    </xf>
    <xf numFmtId="0" fontId="35" fillId="0" borderId="4" xfId="0" applyFont="1" applyBorder="1" applyAlignment="1">
      <alignment vertical="center" wrapText="1"/>
    </xf>
    <xf numFmtId="0" fontId="40" fillId="11" borderId="0" xfId="0" applyFont="1" applyFill="1" applyAlignment="1">
      <alignment horizontal="center" vertical="center"/>
    </xf>
    <xf numFmtId="0" fontId="41" fillId="11" borderId="0" xfId="0" applyFont="1" applyFill="1" applyAlignment="1">
      <alignment horizontal="center" vertical="center"/>
    </xf>
    <xf numFmtId="0" fontId="2" fillId="2" borderId="30" xfId="0" applyFont="1" applyFill="1" applyBorder="1" applyAlignment="1">
      <alignment horizontal="center" vertical="center"/>
    </xf>
    <xf numFmtId="0" fontId="0" fillId="2" borderId="30" xfId="0" applyFill="1" applyBorder="1">
      <alignment vertical="center"/>
    </xf>
    <xf numFmtId="0" fontId="2" fillId="0" borderId="0" xfId="0" applyFont="1" applyAlignment="1">
      <alignment vertical="center" wrapText="1"/>
    </xf>
    <xf numFmtId="0" fontId="0" fillId="0" borderId="0" xfId="0" applyFont="1" applyAlignment="1">
      <alignment vertical="center" wrapText="1"/>
    </xf>
    <xf numFmtId="0" fontId="2" fillId="0" borderId="53" xfId="0" applyFont="1" applyBorder="1" applyAlignment="1">
      <alignment vertical="center"/>
    </xf>
    <xf numFmtId="0" fontId="0" fillId="0" borderId="74" xfId="0" applyBorder="1" applyAlignment="1">
      <alignment vertical="center"/>
    </xf>
    <xf numFmtId="0" fontId="39" fillId="0" borderId="0" xfId="0" applyFont="1" applyAlignment="1">
      <alignment horizontal="center" vertical="center"/>
    </xf>
    <xf numFmtId="0" fontId="12" fillId="0" borderId="0" xfId="0" applyFont="1" applyAlignment="1">
      <alignment horizontal="center" vertical="center"/>
    </xf>
    <xf numFmtId="0" fontId="35" fillId="14" borderId="0" xfId="0" applyFont="1" applyFill="1" applyAlignment="1">
      <alignment vertical="center"/>
    </xf>
    <xf numFmtId="0" fontId="0" fillId="14" borderId="0" xfId="0" applyFill="1" applyAlignment="1">
      <alignment vertical="center"/>
    </xf>
    <xf numFmtId="176" fontId="2" fillId="0" borderId="0" xfId="0" applyNumberFormat="1" applyFont="1" applyAlignment="1">
      <alignment vertical="center"/>
    </xf>
    <xf numFmtId="0" fontId="0" fillId="2" borderId="30" xfId="0" applyFill="1" applyBorder="1" applyAlignment="1">
      <alignment horizontal="center" vertical="center"/>
    </xf>
    <xf numFmtId="0" fontId="2" fillId="0" borderId="0" xfId="0" applyFont="1" applyAlignment="1">
      <alignment horizontal="right" vertical="center"/>
    </xf>
    <xf numFmtId="0" fontId="0" fillId="0" borderId="81" xfId="0" applyBorder="1" applyAlignment="1">
      <alignment vertical="top"/>
    </xf>
    <xf numFmtId="0" fontId="0" fillId="0" borderId="75" xfId="0" applyBorder="1" applyAlignment="1">
      <alignment vertical="top"/>
    </xf>
    <xf numFmtId="0" fontId="40" fillId="13" borderId="0" xfId="0" applyFont="1" applyFill="1" applyAlignment="1">
      <alignment horizontal="center" vertical="center"/>
    </xf>
    <xf numFmtId="0" fontId="41" fillId="13" borderId="0" xfId="0" applyFont="1" applyFill="1" applyAlignment="1">
      <alignment horizontal="center" vertical="center"/>
    </xf>
    <xf numFmtId="0" fontId="2" fillId="0" borderId="0" xfId="0" applyFont="1" applyAlignment="1">
      <alignment horizontal="center" vertical="center"/>
    </xf>
    <xf numFmtId="0" fontId="0" fillId="0" borderId="0" xfId="0" applyFont="1" applyAlignment="1">
      <alignment horizontal="center" vertical="center"/>
    </xf>
    <xf numFmtId="0" fontId="4" fillId="2" borderId="4" xfId="0" applyFont="1"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4" fillId="0" borderId="4" xfId="0" applyFont="1" applyBorder="1" applyAlignment="1">
      <alignment vertical="center"/>
    </xf>
    <xf numFmtId="0" fontId="0" fillId="0" borderId="5" xfId="0" applyBorder="1" applyAlignment="1">
      <alignment vertical="center"/>
    </xf>
    <xf numFmtId="0" fontId="4" fillId="2" borderId="34" xfId="0" applyFont="1" applyFill="1"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56" xfId="0" applyBorder="1" applyAlignment="1">
      <alignment horizontal="center" vertical="center"/>
    </xf>
    <xf numFmtId="0" fontId="4" fillId="2" borderId="34" xfId="0" applyFont="1" applyFill="1"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56" xfId="0" applyBorder="1" applyAlignment="1">
      <alignment horizontal="center" vertical="center" wrapText="1"/>
    </xf>
    <xf numFmtId="0" fontId="0" fillId="0" borderId="38" xfId="0" applyBorder="1" applyAlignment="1">
      <alignment horizontal="center" vertical="center" wrapText="1"/>
    </xf>
    <xf numFmtId="0" fontId="0" fillId="0" borderId="7" xfId="0" applyBorder="1" applyAlignment="1">
      <alignment horizontal="center" vertical="center" wrapText="1"/>
    </xf>
    <xf numFmtId="0" fontId="0" fillId="0" borderId="37" xfId="0" applyBorder="1" applyAlignment="1">
      <alignment horizontal="center" vertical="center" wrapText="1"/>
    </xf>
    <xf numFmtId="0" fontId="4" fillId="0" borderId="34" xfId="0" applyFont="1" applyBorder="1" applyAlignment="1">
      <alignment vertical="top"/>
    </xf>
    <xf numFmtId="0" fontId="0" fillId="0" borderId="3" xfId="0" applyBorder="1" applyAlignment="1">
      <alignment vertical="top"/>
    </xf>
    <xf numFmtId="0" fontId="0" fillId="0" borderId="2" xfId="0" applyBorder="1" applyAlignment="1">
      <alignment vertical="top"/>
    </xf>
    <xf numFmtId="0" fontId="0" fillId="0" borderId="14" xfId="0" applyBorder="1" applyAlignment="1">
      <alignment vertical="top"/>
    </xf>
    <xf numFmtId="0" fontId="0" fillId="0" borderId="56" xfId="0" applyBorder="1" applyAlignment="1">
      <alignment vertical="top"/>
    </xf>
    <xf numFmtId="0" fontId="0" fillId="0" borderId="38" xfId="0" applyBorder="1" applyAlignment="1">
      <alignment vertical="top"/>
    </xf>
    <xf numFmtId="0" fontId="0" fillId="0" borderId="7" xfId="0" applyBorder="1" applyAlignment="1">
      <alignment vertical="top"/>
    </xf>
    <xf numFmtId="0" fontId="0" fillId="0" borderId="37" xfId="0" applyBorder="1" applyAlignment="1">
      <alignment vertical="top"/>
    </xf>
    <xf numFmtId="0" fontId="2" fillId="2" borderId="34"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0" xfId="0" applyFont="1" applyAlignment="1">
      <alignment horizontal="center" vertical="center" wrapText="1"/>
    </xf>
    <xf numFmtId="0" fontId="0" fillId="0" borderId="56"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7" xfId="0" applyFont="1" applyBorder="1" applyAlignment="1">
      <alignment horizontal="center" vertical="center" wrapText="1"/>
    </xf>
    <xf numFmtId="0" fontId="0" fillId="0" borderId="37" xfId="0" applyFont="1" applyBorder="1" applyAlignment="1">
      <alignment horizontal="center" vertical="center" wrapText="1"/>
    </xf>
    <xf numFmtId="0" fontId="2" fillId="0" borderId="14" xfId="0" applyFont="1" applyBorder="1" applyAlignment="1">
      <alignment vertical="top"/>
    </xf>
    <xf numFmtId="0" fontId="0" fillId="0" borderId="0" xfId="0" applyFont="1" applyAlignment="1">
      <alignment vertical="top"/>
    </xf>
    <xf numFmtId="0" fontId="0" fillId="0" borderId="56" xfId="0" applyFont="1" applyBorder="1" applyAlignment="1">
      <alignment vertical="top"/>
    </xf>
    <xf numFmtId="0" fontId="0" fillId="0" borderId="14" xfId="0" applyFont="1" applyBorder="1" applyAlignment="1">
      <alignment vertical="top"/>
    </xf>
    <xf numFmtId="0" fontId="0" fillId="0" borderId="38" xfId="0" applyFont="1" applyBorder="1" applyAlignment="1">
      <alignment vertical="top"/>
    </xf>
    <xf numFmtId="0" fontId="0" fillId="0" borderId="7" xfId="0" applyFont="1" applyBorder="1" applyAlignment="1">
      <alignment vertical="top"/>
    </xf>
    <xf numFmtId="0" fontId="0" fillId="0" borderId="37" xfId="0" applyFont="1" applyBorder="1" applyAlignment="1">
      <alignment vertical="top"/>
    </xf>
    <xf numFmtId="0" fontId="2" fillId="2" borderId="34" xfId="0" applyFont="1" applyFill="1" applyBorder="1" applyAlignment="1">
      <alignment vertical="top"/>
    </xf>
    <xf numFmtId="0" fontId="0" fillId="0" borderId="3" xfId="0" applyFont="1" applyBorder="1" applyAlignment="1">
      <alignment vertical="top"/>
    </xf>
    <xf numFmtId="0" fontId="0" fillId="0" borderId="2" xfId="0" applyFont="1" applyBorder="1" applyAlignment="1">
      <alignment vertical="top"/>
    </xf>
    <xf numFmtId="0" fontId="0" fillId="0" borderId="4" xfId="0" applyBorder="1" applyAlignment="1">
      <alignment vertical="center" wrapText="1"/>
    </xf>
    <xf numFmtId="0" fontId="0" fillId="0" borderId="0" xfId="0" applyAlignment="1">
      <alignment vertical="top"/>
    </xf>
    <xf numFmtId="0" fontId="18" fillId="6" borderId="0" xfId="0" applyFont="1" applyFill="1">
      <alignment vertical="center"/>
    </xf>
    <xf numFmtId="0" fontId="18" fillId="8" borderId="0" xfId="0" applyFont="1" applyFill="1" applyAlignment="1">
      <alignment horizontal="center" vertical="center"/>
    </xf>
    <xf numFmtId="0" fontId="37" fillId="0" borderId="0" xfId="0" applyFont="1" applyAlignment="1">
      <alignment horizontal="center" vertical="center"/>
    </xf>
    <xf numFmtId="0" fontId="10" fillId="0" borderId="0" xfId="0" applyFont="1" applyAlignment="1">
      <alignment horizontal="center" vertical="center"/>
    </xf>
    <xf numFmtId="0" fontId="4" fillId="0" borderId="4" xfId="0" applyFont="1" applyBorder="1">
      <alignment vertical="center"/>
    </xf>
    <xf numFmtId="0" fontId="0" fillId="0" borderId="8" xfId="0" applyBorder="1">
      <alignment vertical="center"/>
    </xf>
    <xf numFmtId="0" fontId="0" fillId="0" borderId="5" xfId="0" applyBorder="1">
      <alignment vertical="center"/>
    </xf>
    <xf numFmtId="176" fontId="4" fillId="0" borderId="4" xfId="0" applyNumberFormat="1" applyFont="1" applyBorder="1">
      <alignment vertical="center"/>
    </xf>
    <xf numFmtId="176" fontId="0" fillId="0" borderId="8" xfId="0" applyNumberFormat="1" applyBorder="1">
      <alignment vertical="center"/>
    </xf>
    <xf numFmtId="176" fontId="0" fillId="0" borderId="5" xfId="0" applyNumberFormat="1" applyBorder="1">
      <alignment vertical="center"/>
    </xf>
    <xf numFmtId="0" fontId="13" fillId="2" borderId="79" xfId="0" applyFont="1" applyFill="1" applyBorder="1" applyAlignment="1">
      <alignment vertical="top"/>
    </xf>
    <xf numFmtId="0" fontId="14" fillId="2" borderId="3" xfId="0" applyFont="1" applyFill="1" applyBorder="1" applyAlignment="1">
      <alignment vertical="top"/>
    </xf>
    <xf numFmtId="0" fontId="14" fillId="2" borderId="2" xfId="0" applyFont="1" applyFill="1" applyBorder="1" applyAlignment="1">
      <alignment vertical="top"/>
    </xf>
    <xf numFmtId="0" fontId="4" fillId="0" borderId="34" xfId="0" applyFont="1" applyBorder="1" applyAlignment="1">
      <alignment vertical="center"/>
    </xf>
    <xf numFmtId="0" fontId="0" fillId="0" borderId="3" xfId="0" applyBorder="1" applyAlignment="1">
      <alignment vertical="center"/>
    </xf>
    <xf numFmtId="0" fontId="0" fillId="0" borderId="38" xfId="0" applyBorder="1" applyAlignment="1">
      <alignment vertical="center"/>
    </xf>
    <xf numFmtId="0" fontId="0" fillId="0" borderId="7" xfId="0" applyBorder="1" applyAlignment="1">
      <alignment vertical="center"/>
    </xf>
    <xf numFmtId="0" fontId="13" fillId="0" borderId="77" xfId="0" applyFont="1" applyBorder="1" applyAlignment="1">
      <alignment vertical="top"/>
    </xf>
    <xf numFmtId="0" fontId="0" fillId="0" borderId="112" xfId="0" applyFont="1" applyBorder="1" applyAlignment="1">
      <alignment horizontal="center" vertical="center"/>
    </xf>
    <xf numFmtId="0" fontId="29" fillId="2" borderId="114" xfId="0" applyFont="1" applyFill="1" applyBorder="1" applyAlignment="1">
      <alignment horizontal="center" vertical="center" wrapText="1"/>
    </xf>
    <xf numFmtId="0" fontId="29" fillId="0" borderId="115" xfId="0" applyFont="1" applyBorder="1" applyAlignment="1">
      <alignment horizontal="center" vertical="center" wrapText="1"/>
    </xf>
    <xf numFmtId="0" fontId="64" fillId="0" borderId="130" xfId="0" applyFont="1" applyBorder="1" applyAlignment="1">
      <alignment horizontal="center" vertical="center" wrapText="1"/>
    </xf>
  </cellXfs>
  <cellStyles count="5">
    <cellStyle name="ハイパーリンク" xfId="4" builtinId="8"/>
    <cellStyle name="桁区切り" xfId="3" builtinId="6"/>
    <cellStyle name="桁区切り 2" xfId="2" xr:uid="{00000000-0005-0000-0000-000002000000}"/>
    <cellStyle name="標準" xfId="0" builtinId="0"/>
    <cellStyle name="標準 2" xfId="1" xr:uid="{00000000-0005-0000-0000-000004000000}"/>
  </cellStyles>
  <dxfs count="99">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ill>
        <patternFill>
          <bgColor rgb="FFFFFFCC"/>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rgb="FF9C0006"/>
      </font>
      <fill>
        <patternFill>
          <bgColor rgb="FFFFFF99"/>
        </patternFill>
      </fill>
    </dxf>
    <dxf>
      <font>
        <color theme="1"/>
      </font>
      <fill>
        <patternFill>
          <bgColor rgb="FFFFFFCC"/>
        </patternFill>
      </fill>
    </dxf>
    <dxf>
      <font>
        <color theme="1"/>
      </font>
      <fill>
        <patternFill>
          <bgColor rgb="FFFFFFCC"/>
        </patternFill>
      </fill>
    </dxf>
    <dxf>
      <font>
        <color rgb="FF9C0006"/>
      </font>
      <fill>
        <patternFill>
          <bgColor rgb="FFFFFF99"/>
        </patternFill>
      </fill>
    </dxf>
    <dxf>
      <font>
        <color theme="1"/>
      </font>
      <fill>
        <patternFill>
          <bgColor rgb="FFFFFFCC"/>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theme="1"/>
      </font>
      <fill>
        <patternFill>
          <bgColor rgb="FFFFFFCC"/>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theme="1"/>
      </font>
      <fill>
        <patternFill>
          <bgColor rgb="FFFFFFCC"/>
        </patternFill>
      </fill>
    </dxf>
    <dxf>
      <font>
        <color theme="1"/>
      </font>
      <fill>
        <patternFill>
          <bgColor rgb="FFFFFFCC"/>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rgb="FF9C0006"/>
      </font>
      <fill>
        <patternFill>
          <bgColor rgb="FFFFFF99"/>
        </patternFill>
      </fill>
    </dxf>
    <dxf>
      <font>
        <color rgb="FF9C0006"/>
      </font>
      <fill>
        <patternFill>
          <bgColor rgb="FFFFFFCC"/>
        </patternFill>
      </fill>
    </dxf>
    <dxf>
      <font>
        <color rgb="FF9C0006"/>
      </font>
      <fill>
        <patternFill>
          <bgColor rgb="FFFFFF99"/>
        </patternFill>
      </fill>
    </dxf>
    <dxf>
      <font>
        <color rgb="FF9C0006"/>
      </font>
      <fill>
        <patternFill>
          <bgColor rgb="FFFFFF99"/>
        </patternFill>
      </fill>
    </dxf>
    <dxf>
      <font>
        <color rgb="FF9C0006"/>
      </font>
      <fill>
        <patternFill>
          <bgColor rgb="FFFFFFCC"/>
        </patternFill>
      </fill>
    </dxf>
    <dxf>
      <font>
        <color rgb="FF9C0006"/>
      </font>
      <fill>
        <patternFill>
          <bgColor rgb="FFFFFFCC"/>
        </patternFill>
      </fill>
    </dxf>
    <dxf>
      <font>
        <color theme="1"/>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theme="1"/>
      </font>
      <fill>
        <patternFill>
          <bgColor rgb="FFFFFF00"/>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theme="1"/>
      </font>
      <fill>
        <patternFill>
          <bgColor rgb="FFFFFF00"/>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66"/>
        </patternFill>
      </fill>
    </dxf>
    <dxf>
      <font>
        <color rgb="FF9C0006"/>
      </font>
      <fill>
        <patternFill>
          <bgColor rgb="FFFFFF99"/>
        </patternFill>
      </fill>
    </dxf>
    <dxf>
      <font>
        <color theme="1"/>
      </font>
      <fill>
        <patternFill>
          <bgColor rgb="FFFFFF00"/>
        </patternFill>
      </fill>
    </dxf>
    <dxf>
      <font>
        <color rgb="FF9C0006"/>
      </font>
      <fill>
        <patternFill>
          <bgColor rgb="FFFFFF66"/>
        </patternFill>
      </fill>
    </dxf>
    <dxf>
      <font>
        <color rgb="FF9C0006"/>
      </font>
      <fill>
        <patternFill>
          <bgColor rgb="FFFFFF99"/>
        </patternFill>
      </fill>
    </dxf>
    <dxf>
      <font>
        <color rgb="FF9C0006"/>
      </font>
      <fill>
        <patternFill>
          <bgColor rgb="FFFFFF99"/>
        </patternFill>
      </fill>
    </dxf>
    <dxf>
      <font>
        <color theme="1"/>
      </font>
      <fill>
        <patternFill>
          <bgColor rgb="FFFFFF00"/>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s>
  <tableStyles count="0" defaultTableStyle="TableStyleMedium2" defaultPivotStyle="PivotStyleLight16"/>
  <colors>
    <mruColors>
      <color rgb="FFFFFFCC"/>
      <color rgb="FFFF0000"/>
      <color rgb="FFFFFF99"/>
      <color rgb="FF0000FF"/>
      <color rgb="FFCCFF99"/>
      <color rgb="FFFFCC99"/>
      <color rgb="FFFFFF66"/>
      <color rgb="FFFF6600"/>
      <color rgb="FFFF99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398494</xdr:colOff>
      <xdr:row>4</xdr:row>
      <xdr:rowOff>495690</xdr:rowOff>
    </xdr:from>
    <xdr:to>
      <xdr:col>17</xdr:col>
      <xdr:colOff>136072</xdr:colOff>
      <xdr:row>7</xdr:row>
      <xdr:rowOff>165230</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8990433" y="2459006"/>
          <a:ext cx="3780843" cy="1214923"/>
        </a:xfrm>
        <a:prstGeom prst="wedgeRectCallout">
          <a:avLst>
            <a:gd name="adj1" fmla="val -79939"/>
            <a:gd name="adj2" fmla="val -3885"/>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rPr>
            <a:t>黄色セルに入力してください</a:t>
          </a:r>
        </a:p>
      </xdr:txBody>
    </xdr:sp>
    <xdr:clientData/>
  </xdr:twoCellAnchor>
  <xdr:twoCellAnchor>
    <xdr:from>
      <xdr:col>9</xdr:col>
      <xdr:colOff>330458</xdr:colOff>
      <xdr:row>0</xdr:row>
      <xdr:rowOff>242986</xdr:rowOff>
    </xdr:from>
    <xdr:to>
      <xdr:col>18</xdr:col>
      <xdr:colOff>106912</xdr:colOff>
      <xdr:row>2</xdr:row>
      <xdr:rowOff>388776</xdr:rowOff>
    </xdr:to>
    <xdr:sp macro="" textlink="">
      <xdr:nvSpPr>
        <xdr:cNvPr id="4" name="吹き出し: 四角形 3">
          <a:extLst>
            <a:ext uri="{FF2B5EF4-FFF2-40B4-BE49-F238E27FC236}">
              <a16:creationId xmlns:a16="http://schemas.microsoft.com/office/drawing/2014/main" id="{00000000-0008-0000-0000-000004000000}"/>
            </a:ext>
          </a:extLst>
        </xdr:cNvPr>
        <xdr:cNvSpPr/>
      </xdr:nvSpPr>
      <xdr:spPr>
        <a:xfrm>
          <a:off x="9758264" y="242986"/>
          <a:ext cx="3382347" cy="1078851"/>
        </a:xfrm>
        <a:prstGeom prst="wedgeRectCallout">
          <a:avLst>
            <a:gd name="adj1" fmla="val -102065"/>
            <a:gd name="adj2" fmla="val 4120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t>令和７年１０月２６日の場合、</a:t>
          </a:r>
          <a:r>
            <a:rPr kumimoji="1" lang="en-US" altLang="ja-JP" sz="2000" b="1"/>
            <a:t>10/26</a:t>
          </a:r>
          <a:r>
            <a:rPr kumimoji="1" lang="ja-JP" altLang="en-US" sz="2000" b="1"/>
            <a:t>と入力下さい。</a:t>
          </a:r>
          <a:endParaRPr kumimoji="1" lang="en-US" altLang="ja-JP" sz="2000" b="1"/>
        </a:p>
        <a:p>
          <a:pPr algn="l"/>
          <a:endParaRPr kumimoji="1" lang="ja-JP" altLang="en-US" sz="2000" b="1"/>
        </a:p>
      </xdr:txBody>
    </xdr:sp>
    <xdr:clientData/>
  </xdr:twoCellAnchor>
  <xdr:twoCellAnchor>
    <xdr:from>
      <xdr:col>9</xdr:col>
      <xdr:colOff>340178</xdr:colOff>
      <xdr:row>3</xdr:row>
      <xdr:rowOff>58316</xdr:rowOff>
    </xdr:from>
    <xdr:to>
      <xdr:col>18</xdr:col>
      <xdr:colOff>116632</xdr:colOff>
      <xdr:row>4</xdr:row>
      <xdr:rowOff>379057</xdr:rowOff>
    </xdr:to>
    <xdr:sp macro="" textlink="">
      <xdr:nvSpPr>
        <xdr:cNvPr id="5" name="吹き出し: 四角形 4">
          <a:extLst>
            <a:ext uri="{FF2B5EF4-FFF2-40B4-BE49-F238E27FC236}">
              <a16:creationId xmlns:a16="http://schemas.microsoft.com/office/drawing/2014/main" id="{00000000-0008-0000-0000-000005000000}"/>
            </a:ext>
          </a:extLst>
        </xdr:cNvPr>
        <xdr:cNvSpPr/>
      </xdr:nvSpPr>
      <xdr:spPr>
        <a:xfrm>
          <a:off x="9767984" y="1506505"/>
          <a:ext cx="3382347" cy="835868"/>
        </a:xfrm>
        <a:prstGeom prst="wedgeRectCallout">
          <a:avLst>
            <a:gd name="adj1" fmla="val -100916"/>
            <a:gd name="adj2" fmla="val -2336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プルダウンメニューから選んでください</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3</xdr:row>
          <xdr:rowOff>142875</xdr:rowOff>
        </xdr:from>
        <xdr:to>
          <xdr:col>3</xdr:col>
          <xdr:colOff>9525</xdr:colOff>
          <xdr:row>4</xdr:row>
          <xdr:rowOff>209550</xdr:rowOff>
        </xdr:to>
        <xdr:sp macro="" textlink="">
          <xdr:nvSpPr>
            <xdr:cNvPr id="263172" name="Check Box 4" hidden="1">
              <a:extLst>
                <a:ext uri="{63B3BB69-23CF-44E3-9099-C40C66FF867C}">
                  <a14:compatExt spid="_x0000_s263172"/>
                </a:ext>
                <a:ext uri="{FF2B5EF4-FFF2-40B4-BE49-F238E27FC236}">
                  <a16:creationId xmlns:a16="http://schemas.microsoft.com/office/drawing/2014/main" id="{00000000-0008-0000-0900-00000404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xdr:row>
          <xdr:rowOff>142875</xdr:rowOff>
        </xdr:from>
        <xdr:to>
          <xdr:col>3</xdr:col>
          <xdr:colOff>609600</xdr:colOff>
          <xdr:row>4</xdr:row>
          <xdr:rowOff>209550</xdr:rowOff>
        </xdr:to>
        <xdr:sp macro="" textlink="">
          <xdr:nvSpPr>
            <xdr:cNvPr id="263173" name="Check Box 5" hidden="1">
              <a:extLst>
                <a:ext uri="{63B3BB69-23CF-44E3-9099-C40C66FF867C}">
                  <a14:compatExt spid="_x0000_s263173"/>
                </a:ext>
                <a:ext uri="{FF2B5EF4-FFF2-40B4-BE49-F238E27FC236}">
                  <a16:creationId xmlns:a16="http://schemas.microsoft.com/office/drawing/2014/main" id="{00000000-0008-0000-0900-00000504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法人</a:t>
              </a:r>
            </a:p>
          </xdr:txBody>
        </xdr:sp>
        <xdr:clientData/>
      </xdr:twoCellAnchor>
    </mc:Choice>
    <mc:Fallback/>
  </mc:AlternateContent>
  <xdr:twoCellAnchor>
    <xdr:from>
      <xdr:col>10</xdr:col>
      <xdr:colOff>85726</xdr:colOff>
      <xdr:row>3</xdr:row>
      <xdr:rowOff>47625</xdr:rowOff>
    </xdr:from>
    <xdr:to>
      <xdr:col>10</xdr:col>
      <xdr:colOff>200026</xdr:colOff>
      <xdr:row>5</xdr:row>
      <xdr:rowOff>76200</xdr:rowOff>
    </xdr:to>
    <xdr:sp macro="" textlink="">
      <xdr:nvSpPr>
        <xdr:cNvPr id="7" name="右中かっこ 6">
          <a:extLst>
            <a:ext uri="{FF2B5EF4-FFF2-40B4-BE49-F238E27FC236}">
              <a16:creationId xmlns:a16="http://schemas.microsoft.com/office/drawing/2014/main" id="{00000000-0008-0000-0900-000007000000}"/>
            </a:ext>
          </a:extLst>
        </xdr:cNvPr>
        <xdr:cNvSpPr/>
      </xdr:nvSpPr>
      <xdr:spPr>
        <a:xfrm>
          <a:off x="6724651" y="762000"/>
          <a:ext cx="114300" cy="5048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428625</xdr:colOff>
      <xdr:row>1</xdr:row>
      <xdr:rowOff>47625</xdr:rowOff>
    </xdr:from>
    <xdr:to>
      <xdr:col>12</xdr:col>
      <xdr:colOff>1476375</xdr:colOff>
      <xdr:row>6</xdr:row>
      <xdr:rowOff>19050</xdr:rowOff>
    </xdr:to>
    <xdr:sp macro="" textlink="">
      <xdr:nvSpPr>
        <xdr:cNvPr id="8" name="吹き出し: 四角形 7">
          <a:extLst>
            <a:ext uri="{FF2B5EF4-FFF2-40B4-BE49-F238E27FC236}">
              <a16:creationId xmlns:a16="http://schemas.microsoft.com/office/drawing/2014/main" id="{00000000-0008-0000-0900-000008000000}"/>
            </a:ext>
          </a:extLst>
        </xdr:cNvPr>
        <xdr:cNvSpPr/>
      </xdr:nvSpPr>
      <xdr:spPr>
        <a:xfrm>
          <a:off x="7067550" y="285750"/>
          <a:ext cx="3209925" cy="11620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該当する□にレ点を入れて</a:t>
          </a:r>
          <a:endParaRPr kumimoji="1" lang="en-US" altLang="ja-JP" sz="1600" b="1"/>
        </a:p>
        <a:p>
          <a:pPr algn="l"/>
          <a:r>
            <a:rPr kumimoji="1" lang="ja-JP" altLang="en-US" sz="1600" b="1"/>
            <a:t>申請者名を記入してください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647700</xdr:colOff>
          <xdr:row>3</xdr:row>
          <xdr:rowOff>142875</xdr:rowOff>
        </xdr:from>
        <xdr:to>
          <xdr:col>4</xdr:col>
          <xdr:colOff>552450</xdr:colOff>
          <xdr:row>4</xdr:row>
          <xdr:rowOff>209550</xdr:rowOff>
        </xdr:to>
        <xdr:sp macro="" textlink="">
          <xdr:nvSpPr>
            <xdr:cNvPr id="263174" name="Check Box 6" hidden="1">
              <a:extLst>
                <a:ext uri="{63B3BB69-23CF-44E3-9099-C40C66FF867C}">
                  <a14:compatExt spid="_x0000_s263174"/>
                </a:ext>
                <a:ext uri="{FF2B5EF4-FFF2-40B4-BE49-F238E27FC236}">
                  <a16:creationId xmlns:a16="http://schemas.microsoft.com/office/drawing/2014/main" id="{00000000-0008-0000-0900-00000604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19050</xdr:rowOff>
        </xdr:from>
        <xdr:to>
          <xdr:col>4</xdr:col>
          <xdr:colOff>371475</xdr:colOff>
          <xdr:row>22</xdr:row>
          <xdr:rowOff>28575</xdr:rowOff>
        </xdr:to>
        <xdr:sp macro="" textlink="">
          <xdr:nvSpPr>
            <xdr:cNvPr id="263175" name="Check Box 7" hidden="1">
              <a:extLst>
                <a:ext uri="{63B3BB69-23CF-44E3-9099-C40C66FF867C}">
                  <a14:compatExt spid="_x0000_s263175"/>
                </a:ext>
                <a:ext uri="{FF2B5EF4-FFF2-40B4-BE49-F238E27FC236}">
                  <a16:creationId xmlns:a16="http://schemas.microsoft.com/office/drawing/2014/main" id="{00000000-0008-0000-0900-000007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76200</xdr:rowOff>
        </xdr:from>
        <xdr:to>
          <xdr:col>5</xdr:col>
          <xdr:colOff>133350</xdr:colOff>
          <xdr:row>23</xdr:row>
          <xdr:rowOff>28575</xdr:rowOff>
        </xdr:to>
        <xdr:sp macro="" textlink="">
          <xdr:nvSpPr>
            <xdr:cNvPr id="263176" name="Check Box 8" hidden="1">
              <a:extLst>
                <a:ext uri="{63B3BB69-23CF-44E3-9099-C40C66FF867C}">
                  <a14:compatExt spid="_x0000_s263176"/>
                </a:ext>
                <a:ext uri="{FF2B5EF4-FFF2-40B4-BE49-F238E27FC236}">
                  <a16:creationId xmlns:a16="http://schemas.microsoft.com/office/drawing/2014/main" id="{00000000-0008-0000-0900-0000080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変更なしのため、添付なし</a:t>
              </a:r>
            </a:p>
          </xdr:txBody>
        </xdr:sp>
        <xdr:clientData/>
      </xdr:twoCellAnchor>
    </mc:Choice>
    <mc:Fallback/>
  </mc:AlternateContent>
  <xdr:twoCellAnchor>
    <xdr:from>
      <xdr:col>10</xdr:col>
      <xdr:colOff>323850</xdr:colOff>
      <xdr:row>12</xdr:row>
      <xdr:rowOff>95250</xdr:rowOff>
    </xdr:from>
    <xdr:to>
      <xdr:col>12</xdr:col>
      <xdr:colOff>1371600</xdr:colOff>
      <xdr:row>17</xdr:row>
      <xdr:rowOff>66675</xdr:rowOff>
    </xdr:to>
    <xdr:sp macro="" textlink="">
      <xdr:nvSpPr>
        <xdr:cNvPr id="9" name="吹き出し: 四角形 8">
          <a:extLst>
            <a:ext uri="{FF2B5EF4-FFF2-40B4-BE49-F238E27FC236}">
              <a16:creationId xmlns:a16="http://schemas.microsoft.com/office/drawing/2014/main" id="{00000000-0008-0000-0900-000009000000}"/>
            </a:ext>
          </a:extLst>
        </xdr:cNvPr>
        <xdr:cNvSpPr/>
      </xdr:nvSpPr>
      <xdr:spPr>
        <a:xfrm>
          <a:off x="6962775" y="2952750"/>
          <a:ext cx="3209925" cy="11620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割当内示書に基づき、記入してください。</a:t>
          </a:r>
        </a:p>
      </xdr:txBody>
    </xdr:sp>
    <xdr:clientData/>
  </xdr:twoCellAnchor>
  <xdr:twoCellAnchor>
    <xdr:from>
      <xdr:col>10</xdr:col>
      <xdr:colOff>123826</xdr:colOff>
      <xdr:row>14</xdr:row>
      <xdr:rowOff>19050</xdr:rowOff>
    </xdr:from>
    <xdr:to>
      <xdr:col>10</xdr:col>
      <xdr:colOff>238126</xdr:colOff>
      <xdr:row>16</xdr:row>
      <xdr:rowOff>47625</xdr:rowOff>
    </xdr:to>
    <xdr:sp macro="" textlink="">
      <xdr:nvSpPr>
        <xdr:cNvPr id="10" name="右中かっこ 9">
          <a:extLst>
            <a:ext uri="{FF2B5EF4-FFF2-40B4-BE49-F238E27FC236}">
              <a16:creationId xmlns:a16="http://schemas.microsoft.com/office/drawing/2014/main" id="{00000000-0008-0000-0900-00000A000000}"/>
            </a:ext>
          </a:extLst>
        </xdr:cNvPr>
        <xdr:cNvSpPr/>
      </xdr:nvSpPr>
      <xdr:spPr>
        <a:xfrm>
          <a:off x="6762751" y="3352800"/>
          <a:ext cx="114300" cy="5048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1</xdr:row>
      <xdr:rowOff>133350</xdr:rowOff>
    </xdr:from>
    <xdr:to>
      <xdr:col>7</xdr:col>
      <xdr:colOff>523875</xdr:colOff>
      <xdr:row>10</xdr:row>
      <xdr:rowOff>57150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219075" y="371475"/>
          <a:ext cx="5105400" cy="20669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ysClr val="windowText" lastClr="000000"/>
              </a:solidFill>
            </a:rPr>
            <a:t>計画変更・廃止</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285750</xdr:colOff>
      <xdr:row>11</xdr:row>
      <xdr:rowOff>428625</xdr:rowOff>
    </xdr:from>
    <xdr:to>
      <xdr:col>12</xdr:col>
      <xdr:colOff>1695450</xdr:colOff>
      <xdr:row>18</xdr:row>
      <xdr:rowOff>47625</xdr:rowOff>
    </xdr:to>
    <xdr:sp macro="" textlink="">
      <xdr:nvSpPr>
        <xdr:cNvPr id="2" name="吹き出し: 四角形 1">
          <a:extLst>
            <a:ext uri="{FF2B5EF4-FFF2-40B4-BE49-F238E27FC236}">
              <a16:creationId xmlns:a16="http://schemas.microsoft.com/office/drawing/2014/main" id="{00000000-0008-0000-0B00-000002000000}"/>
            </a:ext>
          </a:extLst>
        </xdr:cNvPr>
        <xdr:cNvSpPr/>
      </xdr:nvSpPr>
      <xdr:spPr>
        <a:xfrm>
          <a:off x="7181850" y="3048000"/>
          <a:ext cx="3571875" cy="2028825"/>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黄色セルに入力してください</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・入力すると背景色が白色に反転します。</a:t>
          </a:r>
          <a:endParaRPr kumimoji="1" lang="en-US" altLang="ja-JP" sz="1400" b="1">
            <a:solidFill>
              <a:schemeClr val="tx1"/>
            </a:solidFill>
          </a:endParaRPr>
        </a:p>
      </xdr:txBody>
    </xdr:sp>
    <xdr:clientData/>
  </xdr:twoCellAnchor>
  <xdr:twoCellAnchor>
    <xdr:from>
      <xdr:col>10</xdr:col>
      <xdr:colOff>485775</xdr:colOff>
      <xdr:row>0</xdr:row>
      <xdr:rowOff>19050</xdr:rowOff>
    </xdr:from>
    <xdr:to>
      <xdr:col>12</xdr:col>
      <xdr:colOff>1562100</xdr:colOff>
      <xdr:row>3</xdr:row>
      <xdr:rowOff>171450</xdr:rowOff>
    </xdr:to>
    <xdr:sp macro="" textlink="">
      <xdr:nvSpPr>
        <xdr:cNvPr id="3" name="吹き出し: 四角形 2">
          <a:extLst>
            <a:ext uri="{FF2B5EF4-FFF2-40B4-BE49-F238E27FC236}">
              <a16:creationId xmlns:a16="http://schemas.microsoft.com/office/drawing/2014/main" id="{00000000-0008-0000-0B00-000003000000}"/>
            </a:ext>
          </a:extLst>
        </xdr:cNvPr>
        <xdr:cNvSpPr/>
      </xdr:nvSpPr>
      <xdr:spPr>
        <a:xfrm>
          <a:off x="7381875" y="19050"/>
          <a:ext cx="3238500" cy="8667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t>年月日</a:t>
          </a:r>
          <a:endParaRPr kumimoji="1" lang="en-US" altLang="ja-JP" sz="1200" b="1"/>
        </a:p>
        <a:p>
          <a:pPr algn="l"/>
          <a:r>
            <a:rPr kumimoji="1" lang="ja-JP" altLang="en-US" sz="1200" b="1"/>
            <a:t>　　</a:t>
          </a:r>
          <a:r>
            <a:rPr kumimoji="1" lang="en-US" altLang="ja-JP" sz="1200" b="1"/>
            <a:t>10</a:t>
          </a:r>
          <a:r>
            <a:rPr kumimoji="1" lang="ja-JP" altLang="en-US" sz="1200" b="1"/>
            <a:t>月</a:t>
          </a:r>
          <a:r>
            <a:rPr kumimoji="1" lang="en-US" altLang="ja-JP" sz="1200" b="1"/>
            <a:t>5</a:t>
          </a:r>
          <a:r>
            <a:rPr kumimoji="1" lang="ja-JP" altLang="en-US" sz="1200" b="1"/>
            <a:t>日　→ </a:t>
          </a:r>
          <a:r>
            <a:rPr kumimoji="1" lang="en-US" altLang="ja-JP" sz="1200" b="1"/>
            <a:t>10/5</a:t>
          </a:r>
          <a:r>
            <a:rPr kumimoji="1" lang="ja-JP" altLang="en-US" sz="1200" b="1"/>
            <a:t>と入力下さい。</a:t>
          </a:r>
          <a:endParaRPr kumimoji="1" lang="en-US" altLang="ja-JP" sz="1200" b="1"/>
        </a:p>
        <a:p>
          <a:pPr algn="l"/>
          <a:r>
            <a:rPr kumimoji="1" lang="en-US" altLang="ja-JP" sz="1200" b="1"/>
            <a:t>     </a:t>
          </a:r>
          <a:r>
            <a:rPr kumimoji="1" lang="ja-JP" altLang="en-US" sz="1200" b="1"/>
            <a:t>　令和７年１０月５日と表示されます。</a:t>
          </a:r>
        </a:p>
      </xdr:txBody>
    </xdr:sp>
    <xdr:clientData/>
  </xdr:twoCellAnchor>
  <xdr:twoCellAnchor>
    <xdr:from>
      <xdr:col>10</xdr:col>
      <xdr:colOff>38100</xdr:colOff>
      <xdr:row>1</xdr:row>
      <xdr:rowOff>47626</xdr:rowOff>
    </xdr:from>
    <xdr:to>
      <xdr:col>10</xdr:col>
      <xdr:colOff>523875</xdr:colOff>
      <xdr:row>1</xdr:row>
      <xdr:rowOff>76201</xdr:rowOff>
    </xdr:to>
    <xdr:cxnSp macro="">
      <xdr:nvCxnSpPr>
        <xdr:cNvPr id="4" name="直線矢印コネクタ 3">
          <a:extLst>
            <a:ext uri="{FF2B5EF4-FFF2-40B4-BE49-F238E27FC236}">
              <a16:creationId xmlns:a16="http://schemas.microsoft.com/office/drawing/2014/main" id="{00000000-0008-0000-0B00-000004000000}"/>
            </a:ext>
          </a:extLst>
        </xdr:cNvPr>
        <xdr:cNvCxnSpPr/>
      </xdr:nvCxnSpPr>
      <xdr:spPr>
        <a:xfrm flipH="1">
          <a:off x="6934200" y="285751"/>
          <a:ext cx="485775" cy="28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304800</xdr:colOff>
          <xdr:row>24</xdr:row>
          <xdr:rowOff>57150</xdr:rowOff>
        </xdr:from>
        <xdr:to>
          <xdr:col>8</xdr:col>
          <xdr:colOff>609600</xdr:colOff>
          <xdr:row>25</xdr:row>
          <xdr:rowOff>28575</xdr:rowOff>
        </xdr:to>
        <xdr:sp macro="" textlink="">
          <xdr:nvSpPr>
            <xdr:cNvPr id="221186" name="Check Box 2" hidden="1">
              <a:extLst>
                <a:ext uri="{63B3BB69-23CF-44E3-9099-C40C66FF867C}">
                  <a14:compatExt spid="_x0000_s221186"/>
                </a:ext>
                <a:ext uri="{FF2B5EF4-FFF2-40B4-BE49-F238E27FC236}">
                  <a16:creationId xmlns:a16="http://schemas.microsoft.com/office/drawing/2014/main" id="{00000000-0008-0000-0B00-000002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25</xdr:row>
          <xdr:rowOff>57150</xdr:rowOff>
        </xdr:from>
        <xdr:to>
          <xdr:col>8</xdr:col>
          <xdr:colOff>609600</xdr:colOff>
          <xdr:row>26</xdr:row>
          <xdr:rowOff>28575</xdr:rowOff>
        </xdr:to>
        <xdr:sp macro="" textlink="">
          <xdr:nvSpPr>
            <xdr:cNvPr id="221187" name="Check Box 3" hidden="1">
              <a:extLst>
                <a:ext uri="{63B3BB69-23CF-44E3-9099-C40C66FF867C}">
                  <a14:compatExt spid="_x0000_s221187"/>
                </a:ext>
                <a:ext uri="{FF2B5EF4-FFF2-40B4-BE49-F238E27FC236}">
                  <a16:creationId xmlns:a16="http://schemas.microsoft.com/office/drawing/2014/main" id="{00000000-0008-0000-0B00-000003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26</xdr:row>
          <xdr:rowOff>57150</xdr:rowOff>
        </xdr:from>
        <xdr:to>
          <xdr:col>8</xdr:col>
          <xdr:colOff>609600</xdr:colOff>
          <xdr:row>27</xdr:row>
          <xdr:rowOff>28575</xdr:rowOff>
        </xdr:to>
        <xdr:sp macro="" textlink="">
          <xdr:nvSpPr>
            <xdr:cNvPr id="221188" name="Check Box 4" hidden="1">
              <a:extLst>
                <a:ext uri="{63B3BB69-23CF-44E3-9099-C40C66FF867C}">
                  <a14:compatExt spid="_x0000_s221188"/>
                </a:ext>
                <a:ext uri="{FF2B5EF4-FFF2-40B4-BE49-F238E27FC236}">
                  <a16:creationId xmlns:a16="http://schemas.microsoft.com/office/drawing/2014/main" id="{00000000-0008-0000-0B00-000004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27</xdr:row>
          <xdr:rowOff>57150</xdr:rowOff>
        </xdr:from>
        <xdr:to>
          <xdr:col>8</xdr:col>
          <xdr:colOff>609600</xdr:colOff>
          <xdr:row>28</xdr:row>
          <xdr:rowOff>28575</xdr:rowOff>
        </xdr:to>
        <xdr:sp macro="" textlink="">
          <xdr:nvSpPr>
            <xdr:cNvPr id="221189" name="Check Box 5" hidden="1">
              <a:extLst>
                <a:ext uri="{63B3BB69-23CF-44E3-9099-C40C66FF867C}">
                  <a14:compatExt spid="_x0000_s221189"/>
                </a:ext>
                <a:ext uri="{FF2B5EF4-FFF2-40B4-BE49-F238E27FC236}">
                  <a16:creationId xmlns:a16="http://schemas.microsoft.com/office/drawing/2014/main" id="{00000000-0008-0000-0B00-000005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23</xdr:row>
          <xdr:rowOff>57150</xdr:rowOff>
        </xdr:from>
        <xdr:to>
          <xdr:col>8</xdr:col>
          <xdr:colOff>609600</xdr:colOff>
          <xdr:row>24</xdr:row>
          <xdr:rowOff>28575</xdr:rowOff>
        </xdr:to>
        <xdr:sp macro="" textlink="">
          <xdr:nvSpPr>
            <xdr:cNvPr id="221190" name="Check Box 6" hidden="1">
              <a:extLst>
                <a:ext uri="{63B3BB69-23CF-44E3-9099-C40C66FF867C}">
                  <a14:compatExt spid="_x0000_s221190"/>
                </a:ext>
                <a:ext uri="{FF2B5EF4-FFF2-40B4-BE49-F238E27FC236}">
                  <a16:creationId xmlns:a16="http://schemas.microsoft.com/office/drawing/2014/main" id="{00000000-0008-0000-0B00-000006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10</xdr:col>
      <xdr:colOff>285750</xdr:colOff>
      <xdr:row>11</xdr:row>
      <xdr:rowOff>428625</xdr:rowOff>
    </xdr:from>
    <xdr:to>
      <xdr:col>12</xdr:col>
      <xdr:colOff>1695450</xdr:colOff>
      <xdr:row>15</xdr:row>
      <xdr:rowOff>228600</xdr:rowOff>
    </xdr:to>
    <xdr:sp macro="" textlink="">
      <xdr:nvSpPr>
        <xdr:cNvPr id="2" name="吹き出し: 四角形 1">
          <a:extLst>
            <a:ext uri="{FF2B5EF4-FFF2-40B4-BE49-F238E27FC236}">
              <a16:creationId xmlns:a16="http://schemas.microsoft.com/office/drawing/2014/main" id="{00000000-0008-0000-0C00-000002000000}"/>
            </a:ext>
          </a:extLst>
        </xdr:cNvPr>
        <xdr:cNvSpPr/>
      </xdr:nvSpPr>
      <xdr:spPr>
        <a:xfrm>
          <a:off x="7010400" y="2952750"/>
          <a:ext cx="3571875" cy="1276350"/>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黄色セルに入力してください</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・入力すると背景色が白色に反転します。</a:t>
          </a:r>
          <a:endParaRPr kumimoji="1" lang="en-US" altLang="ja-JP" sz="1400" b="1">
            <a:solidFill>
              <a:schemeClr val="tx1"/>
            </a:solidFill>
          </a:endParaRPr>
        </a:p>
      </xdr:txBody>
    </xdr:sp>
    <xdr:clientData/>
  </xdr:twoCellAnchor>
  <xdr:twoCellAnchor>
    <xdr:from>
      <xdr:col>10</xdr:col>
      <xdr:colOff>485775</xdr:colOff>
      <xdr:row>0</xdr:row>
      <xdr:rowOff>19050</xdr:rowOff>
    </xdr:from>
    <xdr:to>
      <xdr:col>12</xdr:col>
      <xdr:colOff>1562100</xdr:colOff>
      <xdr:row>3</xdr:row>
      <xdr:rowOff>171450</xdr:rowOff>
    </xdr:to>
    <xdr:sp macro="" textlink="">
      <xdr:nvSpPr>
        <xdr:cNvPr id="3" name="吹き出し: 四角形 2">
          <a:extLst>
            <a:ext uri="{FF2B5EF4-FFF2-40B4-BE49-F238E27FC236}">
              <a16:creationId xmlns:a16="http://schemas.microsoft.com/office/drawing/2014/main" id="{00000000-0008-0000-0C00-000003000000}"/>
            </a:ext>
          </a:extLst>
        </xdr:cNvPr>
        <xdr:cNvSpPr/>
      </xdr:nvSpPr>
      <xdr:spPr>
        <a:xfrm>
          <a:off x="7381875" y="19050"/>
          <a:ext cx="3238500" cy="8667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t>年月日</a:t>
          </a:r>
          <a:endParaRPr kumimoji="1" lang="en-US" altLang="ja-JP" sz="1200" b="1"/>
        </a:p>
        <a:p>
          <a:pPr algn="l"/>
          <a:r>
            <a:rPr kumimoji="1" lang="ja-JP" altLang="en-US" sz="1200" b="1"/>
            <a:t>　　</a:t>
          </a:r>
          <a:r>
            <a:rPr kumimoji="1" lang="en-US" altLang="ja-JP" sz="1200" b="1"/>
            <a:t>10</a:t>
          </a:r>
          <a:r>
            <a:rPr kumimoji="1" lang="ja-JP" altLang="en-US" sz="1200" b="1"/>
            <a:t>月</a:t>
          </a:r>
          <a:r>
            <a:rPr kumimoji="1" lang="en-US" altLang="ja-JP" sz="1200" b="1"/>
            <a:t>5</a:t>
          </a:r>
          <a:r>
            <a:rPr kumimoji="1" lang="ja-JP" altLang="en-US" sz="1200" b="1"/>
            <a:t>日　→ </a:t>
          </a:r>
          <a:r>
            <a:rPr kumimoji="1" lang="en-US" altLang="ja-JP" sz="1200" b="1"/>
            <a:t>10/5</a:t>
          </a:r>
          <a:r>
            <a:rPr kumimoji="1" lang="ja-JP" altLang="en-US" sz="1200" b="1"/>
            <a:t>と入力下さい。</a:t>
          </a:r>
          <a:endParaRPr kumimoji="1" lang="en-US" altLang="ja-JP" sz="1200" b="1"/>
        </a:p>
        <a:p>
          <a:pPr algn="l"/>
          <a:r>
            <a:rPr kumimoji="1" lang="en-US" altLang="ja-JP" sz="1200" b="1"/>
            <a:t>     </a:t>
          </a:r>
          <a:r>
            <a:rPr kumimoji="1" lang="ja-JP" altLang="en-US" sz="1200" b="1"/>
            <a:t>　令和７年１０月５日と表示されます。</a:t>
          </a:r>
        </a:p>
      </xdr:txBody>
    </xdr:sp>
    <xdr:clientData/>
  </xdr:twoCellAnchor>
  <xdr:twoCellAnchor>
    <xdr:from>
      <xdr:col>10</xdr:col>
      <xdr:colOff>38100</xdr:colOff>
      <xdr:row>1</xdr:row>
      <xdr:rowOff>47626</xdr:rowOff>
    </xdr:from>
    <xdr:to>
      <xdr:col>10</xdr:col>
      <xdr:colOff>523875</xdr:colOff>
      <xdr:row>1</xdr:row>
      <xdr:rowOff>76201</xdr:rowOff>
    </xdr:to>
    <xdr:cxnSp macro="">
      <xdr:nvCxnSpPr>
        <xdr:cNvPr id="4" name="直線矢印コネクタ 3">
          <a:extLst>
            <a:ext uri="{FF2B5EF4-FFF2-40B4-BE49-F238E27FC236}">
              <a16:creationId xmlns:a16="http://schemas.microsoft.com/office/drawing/2014/main" id="{00000000-0008-0000-0C00-000004000000}"/>
            </a:ext>
          </a:extLst>
        </xdr:cNvPr>
        <xdr:cNvCxnSpPr/>
      </xdr:nvCxnSpPr>
      <xdr:spPr>
        <a:xfrm flipH="1">
          <a:off x="6934200" y="285751"/>
          <a:ext cx="485775" cy="28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180975</xdr:colOff>
          <xdr:row>19</xdr:row>
          <xdr:rowOff>9525</xdr:rowOff>
        </xdr:from>
        <xdr:to>
          <xdr:col>3</xdr:col>
          <xdr:colOff>152400</xdr:colOff>
          <xdr:row>20</xdr:row>
          <xdr:rowOff>19050</xdr:rowOff>
        </xdr:to>
        <xdr:sp macro="" textlink="">
          <xdr:nvSpPr>
            <xdr:cNvPr id="259078" name="Check Box 6" hidden="1">
              <a:extLst>
                <a:ext uri="{63B3BB69-23CF-44E3-9099-C40C66FF867C}">
                  <a14:compatExt spid="_x0000_s259078"/>
                </a:ext>
                <a:ext uri="{FF2B5EF4-FFF2-40B4-BE49-F238E27FC236}">
                  <a16:creationId xmlns:a16="http://schemas.microsoft.com/office/drawing/2014/main" id="{00000000-0008-0000-0C00-000006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9525</xdr:rowOff>
        </xdr:from>
        <xdr:to>
          <xdr:col>3</xdr:col>
          <xdr:colOff>152400</xdr:colOff>
          <xdr:row>19</xdr:row>
          <xdr:rowOff>19050</xdr:rowOff>
        </xdr:to>
        <xdr:sp macro="" textlink="">
          <xdr:nvSpPr>
            <xdr:cNvPr id="259079" name="Check Box 7" hidden="1">
              <a:extLst>
                <a:ext uri="{63B3BB69-23CF-44E3-9099-C40C66FF867C}">
                  <a14:compatExt spid="_x0000_s259079"/>
                </a:ext>
                <a:ext uri="{FF2B5EF4-FFF2-40B4-BE49-F238E27FC236}">
                  <a16:creationId xmlns:a16="http://schemas.microsoft.com/office/drawing/2014/main" id="{00000000-0008-0000-0C00-000007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9525</xdr:rowOff>
        </xdr:from>
        <xdr:to>
          <xdr:col>3</xdr:col>
          <xdr:colOff>152400</xdr:colOff>
          <xdr:row>18</xdr:row>
          <xdr:rowOff>19050</xdr:rowOff>
        </xdr:to>
        <xdr:sp macro="" textlink="">
          <xdr:nvSpPr>
            <xdr:cNvPr id="259080" name="Check Box 8" hidden="1">
              <a:extLst>
                <a:ext uri="{63B3BB69-23CF-44E3-9099-C40C66FF867C}">
                  <a14:compatExt spid="_x0000_s259080"/>
                </a:ext>
                <a:ext uri="{FF2B5EF4-FFF2-40B4-BE49-F238E27FC236}">
                  <a16:creationId xmlns:a16="http://schemas.microsoft.com/office/drawing/2014/main" id="{00000000-0008-0000-0C00-000008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9525</xdr:rowOff>
        </xdr:from>
        <xdr:to>
          <xdr:col>3</xdr:col>
          <xdr:colOff>152400</xdr:colOff>
          <xdr:row>17</xdr:row>
          <xdr:rowOff>19050</xdr:rowOff>
        </xdr:to>
        <xdr:sp macro="" textlink="">
          <xdr:nvSpPr>
            <xdr:cNvPr id="259081" name="Check Box 9" hidden="1">
              <a:extLst>
                <a:ext uri="{63B3BB69-23CF-44E3-9099-C40C66FF867C}">
                  <a14:compatExt spid="_x0000_s259081"/>
                </a:ext>
                <a:ext uri="{FF2B5EF4-FFF2-40B4-BE49-F238E27FC236}">
                  <a16:creationId xmlns:a16="http://schemas.microsoft.com/office/drawing/2014/main" id="{00000000-0008-0000-0C00-000009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29</xdr:row>
          <xdr:rowOff>9525</xdr:rowOff>
        </xdr:from>
        <xdr:to>
          <xdr:col>3</xdr:col>
          <xdr:colOff>152400</xdr:colOff>
          <xdr:row>30</xdr:row>
          <xdr:rowOff>19050</xdr:rowOff>
        </xdr:to>
        <xdr:sp macro="" textlink="">
          <xdr:nvSpPr>
            <xdr:cNvPr id="259082" name="Check Box 10" hidden="1">
              <a:extLst>
                <a:ext uri="{63B3BB69-23CF-44E3-9099-C40C66FF867C}">
                  <a14:compatExt spid="_x0000_s259082"/>
                </a:ext>
                <a:ext uri="{FF2B5EF4-FFF2-40B4-BE49-F238E27FC236}">
                  <a16:creationId xmlns:a16="http://schemas.microsoft.com/office/drawing/2014/main" id="{00000000-0008-0000-0C00-00000A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9525</xdr:rowOff>
        </xdr:from>
        <xdr:to>
          <xdr:col>3</xdr:col>
          <xdr:colOff>152400</xdr:colOff>
          <xdr:row>29</xdr:row>
          <xdr:rowOff>19050</xdr:rowOff>
        </xdr:to>
        <xdr:sp macro="" textlink="">
          <xdr:nvSpPr>
            <xdr:cNvPr id="259083" name="Check Box 11" hidden="1">
              <a:extLst>
                <a:ext uri="{63B3BB69-23CF-44E3-9099-C40C66FF867C}">
                  <a14:compatExt spid="_x0000_s259083"/>
                </a:ext>
                <a:ext uri="{FF2B5EF4-FFF2-40B4-BE49-F238E27FC236}">
                  <a16:creationId xmlns:a16="http://schemas.microsoft.com/office/drawing/2014/main" id="{00000000-0008-0000-0C00-00000B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29</xdr:row>
          <xdr:rowOff>9525</xdr:rowOff>
        </xdr:from>
        <xdr:to>
          <xdr:col>3</xdr:col>
          <xdr:colOff>152400</xdr:colOff>
          <xdr:row>30</xdr:row>
          <xdr:rowOff>19050</xdr:rowOff>
        </xdr:to>
        <xdr:sp macro="" textlink="">
          <xdr:nvSpPr>
            <xdr:cNvPr id="259085" name="Check Box 13" hidden="1">
              <a:extLst>
                <a:ext uri="{63B3BB69-23CF-44E3-9099-C40C66FF867C}">
                  <a14:compatExt spid="_x0000_s259085"/>
                </a:ext>
                <a:ext uri="{FF2B5EF4-FFF2-40B4-BE49-F238E27FC236}">
                  <a16:creationId xmlns:a16="http://schemas.microsoft.com/office/drawing/2014/main" id="{00000000-0008-0000-0C00-00000DF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10</xdr:col>
      <xdr:colOff>419100</xdr:colOff>
      <xdr:row>0</xdr:row>
      <xdr:rowOff>19050</xdr:rowOff>
    </xdr:from>
    <xdr:to>
      <xdr:col>12</xdr:col>
      <xdr:colOff>1495425</xdr:colOff>
      <xdr:row>3</xdr:row>
      <xdr:rowOff>171450</xdr:rowOff>
    </xdr:to>
    <xdr:sp macro="" textlink="">
      <xdr:nvSpPr>
        <xdr:cNvPr id="4" name="吹き出し: 四角形 3">
          <a:extLst>
            <a:ext uri="{FF2B5EF4-FFF2-40B4-BE49-F238E27FC236}">
              <a16:creationId xmlns:a16="http://schemas.microsoft.com/office/drawing/2014/main" id="{00000000-0008-0000-0E00-000004000000}"/>
            </a:ext>
          </a:extLst>
        </xdr:cNvPr>
        <xdr:cNvSpPr/>
      </xdr:nvSpPr>
      <xdr:spPr>
        <a:xfrm>
          <a:off x="7315200" y="19050"/>
          <a:ext cx="3238500" cy="8667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t>年月日</a:t>
          </a:r>
          <a:endParaRPr kumimoji="1" lang="en-US" altLang="ja-JP" sz="1200" b="1"/>
        </a:p>
        <a:p>
          <a:pPr algn="l"/>
          <a:r>
            <a:rPr kumimoji="1" lang="ja-JP" altLang="en-US" sz="1200" b="1"/>
            <a:t>　　</a:t>
          </a:r>
          <a:r>
            <a:rPr kumimoji="1" lang="en-US" altLang="ja-JP" sz="1200" b="1"/>
            <a:t>10</a:t>
          </a:r>
          <a:r>
            <a:rPr kumimoji="1" lang="ja-JP" altLang="en-US" sz="1200" b="1"/>
            <a:t>月</a:t>
          </a:r>
          <a:r>
            <a:rPr kumimoji="1" lang="en-US" altLang="ja-JP" sz="1200" b="1"/>
            <a:t>5</a:t>
          </a:r>
          <a:r>
            <a:rPr kumimoji="1" lang="ja-JP" altLang="en-US" sz="1200" b="1"/>
            <a:t>日　→ </a:t>
          </a:r>
          <a:r>
            <a:rPr kumimoji="1" lang="en-US" altLang="ja-JP" sz="1200" b="1"/>
            <a:t>10/5</a:t>
          </a:r>
          <a:r>
            <a:rPr kumimoji="1" lang="ja-JP" altLang="en-US" sz="1200" b="1"/>
            <a:t>と入力下さい。</a:t>
          </a:r>
          <a:endParaRPr kumimoji="1" lang="en-US" altLang="ja-JP" sz="1200" b="1"/>
        </a:p>
        <a:p>
          <a:pPr algn="l"/>
          <a:r>
            <a:rPr kumimoji="1" lang="en-US" altLang="ja-JP" sz="1200" b="1"/>
            <a:t>     </a:t>
          </a:r>
          <a:r>
            <a:rPr kumimoji="1" lang="ja-JP" altLang="en-US" sz="1200" b="1"/>
            <a:t>　令和７年１０月５日と表示されます。</a:t>
          </a:r>
        </a:p>
      </xdr:txBody>
    </xdr:sp>
    <xdr:clientData/>
  </xdr:twoCellAnchor>
  <xdr:twoCellAnchor>
    <xdr:from>
      <xdr:col>9</xdr:col>
      <xdr:colOff>647700</xdr:colOff>
      <xdr:row>1</xdr:row>
      <xdr:rowOff>28576</xdr:rowOff>
    </xdr:from>
    <xdr:to>
      <xdr:col>10</xdr:col>
      <xdr:colOff>466725</xdr:colOff>
      <xdr:row>1</xdr:row>
      <xdr:rowOff>57151</xdr:rowOff>
    </xdr:to>
    <xdr:cxnSp macro="">
      <xdr:nvCxnSpPr>
        <xdr:cNvPr id="5" name="直線矢印コネクタ 4">
          <a:extLst>
            <a:ext uri="{FF2B5EF4-FFF2-40B4-BE49-F238E27FC236}">
              <a16:creationId xmlns:a16="http://schemas.microsoft.com/office/drawing/2014/main" id="{00000000-0008-0000-0E00-000005000000}"/>
            </a:ext>
          </a:extLst>
        </xdr:cNvPr>
        <xdr:cNvCxnSpPr/>
      </xdr:nvCxnSpPr>
      <xdr:spPr>
        <a:xfrm flipH="1">
          <a:off x="6877050" y="266701"/>
          <a:ext cx="485775" cy="28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20</xdr:row>
      <xdr:rowOff>0</xdr:rowOff>
    </xdr:from>
    <xdr:to>
      <xdr:col>12</xdr:col>
      <xdr:colOff>2819399</xdr:colOff>
      <xdr:row>21</xdr:row>
      <xdr:rowOff>38100</xdr:rowOff>
    </xdr:to>
    <xdr:sp macro="" textlink="">
      <xdr:nvSpPr>
        <xdr:cNvPr id="6" name="吹き出し: 四角形 5">
          <a:extLst>
            <a:ext uri="{FF2B5EF4-FFF2-40B4-BE49-F238E27FC236}">
              <a16:creationId xmlns:a16="http://schemas.microsoft.com/office/drawing/2014/main" id="{00000000-0008-0000-0E00-000006000000}"/>
            </a:ext>
          </a:extLst>
        </xdr:cNvPr>
        <xdr:cNvSpPr/>
      </xdr:nvSpPr>
      <xdr:spPr>
        <a:xfrm>
          <a:off x="7562850" y="5286375"/>
          <a:ext cx="4314824" cy="2028825"/>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rPr>
            <a:t>黄色セルに入力してください</a:t>
          </a:r>
          <a:endParaRPr kumimoji="1" lang="en-US" altLang="ja-JP" sz="24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428625</xdr:colOff>
      <xdr:row>6</xdr:row>
      <xdr:rowOff>200025</xdr:rowOff>
    </xdr:from>
    <xdr:to>
      <xdr:col>7</xdr:col>
      <xdr:colOff>485775</xdr:colOff>
      <xdr:row>14</xdr:row>
      <xdr:rowOff>19050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428625" y="1628775"/>
          <a:ext cx="4857750" cy="1724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ysClr val="windowText" lastClr="000000"/>
              </a:solidFill>
            </a:rPr>
            <a:t>次ページから</a:t>
          </a:r>
          <a:endParaRPr kumimoji="1" lang="en-US" altLang="ja-JP" sz="3200">
            <a:solidFill>
              <a:sysClr val="windowText" lastClr="000000"/>
            </a:solidFill>
          </a:endParaRPr>
        </a:p>
        <a:p>
          <a:pPr algn="ctr"/>
          <a:r>
            <a:rPr kumimoji="1" lang="ja-JP" altLang="en-US" sz="3200">
              <a:solidFill>
                <a:sysClr val="windowText" lastClr="000000"/>
              </a:solidFill>
            </a:rPr>
            <a:t>実績報告の様式</a:t>
          </a:r>
          <a:endParaRPr kumimoji="1" lang="en-US" altLang="ja-JP" sz="3200">
            <a:solidFill>
              <a:sysClr val="windowText" lastClr="000000"/>
            </a:solidFill>
          </a:endParaRPr>
        </a:p>
        <a:p>
          <a:pPr algn="ctr"/>
          <a:endParaRPr kumimoji="1" lang="ja-JP" altLang="en-US" sz="3200">
            <a:solidFill>
              <a:sysClr val="windowText" lastClr="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44</xdr:col>
      <xdr:colOff>10027</xdr:colOff>
      <xdr:row>5</xdr:row>
      <xdr:rowOff>80211</xdr:rowOff>
    </xdr:from>
    <xdr:to>
      <xdr:col>53</xdr:col>
      <xdr:colOff>428124</xdr:colOff>
      <xdr:row>9</xdr:row>
      <xdr:rowOff>350921</xdr:rowOff>
    </xdr:to>
    <xdr:sp macro="" textlink="">
      <xdr:nvSpPr>
        <xdr:cNvPr id="8" name="吹き出し: 四角形 7">
          <a:extLst>
            <a:ext uri="{FF2B5EF4-FFF2-40B4-BE49-F238E27FC236}">
              <a16:creationId xmlns:a16="http://schemas.microsoft.com/office/drawing/2014/main" id="{00000000-0008-0000-1000-000008000000}"/>
            </a:ext>
          </a:extLst>
        </xdr:cNvPr>
        <xdr:cNvSpPr/>
      </xdr:nvSpPr>
      <xdr:spPr>
        <a:xfrm>
          <a:off x="7880685" y="1423737"/>
          <a:ext cx="4248150" cy="167439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t>黄色セルに入力してください</a:t>
          </a:r>
          <a:endParaRPr kumimoji="1" lang="en-US" altLang="ja-JP" sz="1600" b="1"/>
        </a:p>
        <a:p>
          <a:pPr algn="l"/>
          <a:endParaRPr kumimoji="1" lang="en-US" altLang="ja-JP" sz="1600" b="1"/>
        </a:p>
        <a:p>
          <a:pPr algn="l"/>
          <a:r>
            <a:rPr kumimoji="1" lang="ja-JP" altLang="en-US" sz="1600" b="1"/>
            <a:t>・入力すると背景色が白色に反転します。</a:t>
          </a:r>
          <a:endParaRPr kumimoji="1" lang="en-US" altLang="ja-JP" sz="1600" b="1"/>
        </a:p>
        <a:p>
          <a:pPr algn="l"/>
          <a:r>
            <a:rPr kumimoji="1" lang="ja-JP" altLang="en-US" sz="1600" b="1"/>
            <a:t>・事業区分はプルダウンメニューから</a:t>
          </a:r>
          <a:endParaRPr kumimoji="1" lang="en-US" altLang="ja-JP" sz="1600" b="1"/>
        </a:p>
        <a:p>
          <a:pPr algn="l"/>
          <a:r>
            <a:rPr kumimoji="1" lang="ja-JP" altLang="en-US" sz="1600" b="1"/>
            <a:t>　選んでください。</a:t>
          </a:r>
        </a:p>
      </xdr:txBody>
    </xdr:sp>
    <xdr:clientData/>
  </xdr:twoCellAnchor>
  <mc:AlternateContent xmlns:mc="http://schemas.openxmlformats.org/markup-compatibility/2006">
    <mc:Choice xmlns:a14="http://schemas.microsoft.com/office/drawing/2010/main" Requires="a14">
      <xdr:twoCellAnchor editAs="oneCell">
        <xdr:from>
          <xdr:col>15</xdr:col>
          <xdr:colOff>180975</xdr:colOff>
          <xdr:row>28</xdr:row>
          <xdr:rowOff>28575</xdr:rowOff>
        </xdr:from>
        <xdr:to>
          <xdr:col>18</xdr:col>
          <xdr:colOff>76200</xdr:colOff>
          <xdr:row>28</xdr:row>
          <xdr:rowOff>276225</xdr:rowOff>
        </xdr:to>
        <xdr:sp macro="" textlink="">
          <xdr:nvSpPr>
            <xdr:cNvPr id="183304" name="Check Box 8" hidden="1">
              <a:extLst>
                <a:ext uri="{63B3BB69-23CF-44E3-9099-C40C66FF867C}">
                  <a14:compatExt spid="_x0000_s183304"/>
                </a:ext>
                <a:ext uri="{FF2B5EF4-FFF2-40B4-BE49-F238E27FC236}">
                  <a16:creationId xmlns:a16="http://schemas.microsoft.com/office/drawing/2014/main" id="{00000000-0008-0000-1000-000008CC0200}"/>
                </a:ext>
              </a:extLst>
            </xdr:cNvPr>
            <xdr:cNvSpPr/>
          </xdr:nvSpPr>
          <xdr:spPr bwMode="auto">
            <a:xfrm>
              <a:off x="0" y="0"/>
              <a:ext cx="0" cy="0"/>
            </a:xfrm>
            <a:prstGeom prst="rect">
              <a:avLst/>
            </a:prstGeom>
            <a:solidFill>
              <a:srgbClr val="FFFF0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242984</xdr:colOff>
      <xdr:row>5</xdr:row>
      <xdr:rowOff>398495</xdr:rowOff>
    </xdr:from>
    <xdr:to>
      <xdr:col>16</xdr:col>
      <xdr:colOff>242985</xdr:colOff>
      <xdr:row>9</xdr:row>
      <xdr:rowOff>272143</xdr:rowOff>
    </xdr:to>
    <xdr:sp macro="" textlink="">
      <xdr:nvSpPr>
        <xdr:cNvPr id="5" name="吹き出し: 四角形 4">
          <a:extLst>
            <a:ext uri="{FF2B5EF4-FFF2-40B4-BE49-F238E27FC236}">
              <a16:creationId xmlns:a16="http://schemas.microsoft.com/office/drawing/2014/main" id="{00000000-0008-0000-0100-000005000000}"/>
            </a:ext>
          </a:extLst>
        </xdr:cNvPr>
        <xdr:cNvSpPr/>
      </xdr:nvSpPr>
      <xdr:spPr>
        <a:xfrm>
          <a:off x="8834923" y="2876939"/>
          <a:ext cx="3644771" cy="1934158"/>
        </a:xfrm>
        <a:prstGeom prst="wedgeRectCallout">
          <a:avLst>
            <a:gd name="adj1" fmla="val -67008"/>
            <a:gd name="adj2" fmla="val -13432"/>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rPr>
            <a:t>黄色セルに入力してください</a:t>
          </a:r>
        </a:p>
      </xdr:txBody>
    </xdr:sp>
    <xdr:clientData/>
  </xdr:twoCellAnchor>
  <xdr:twoCellAnchor>
    <xdr:from>
      <xdr:col>7</xdr:col>
      <xdr:colOff>29159</xdr:colOff>
      <xdr:row>0</xdr:row>
      <xdr:rowOff>349898</xdr:rowOff>
    </xdr:from>
    <xdr:to>
      <xdr:col>16</xdr:col>
      <xdr:colOff>233265</xdr:colOff>
      <xdr:row>2</xdr:row>
      <xdr:rowOff>456811</xdr:rowOff>
    </xdr:to>
    <xdr:sp macro="" textlink="">
      <xdr:nvSpPr>
        <xdr:cNvPr id="6" name="吹き出し: 四角形 5">
          <a:extLst>
            <a:ext uri="{FF2B5EF4-FFF2-40B4-BE49-F238E27FC236}">
              <a16:creationId xmlns:a16="http://schemas.microsoft.com/office/drawing/2014/main" id="{00000000-0008-0000-0100-000006000000}"/>
            </a:ext>
          </a:extLst>
        </xdr:cNvPr>
        <xdr:cNvSpPr/>
      </xdr:nvSpPr>
      <xdr:spPr>
        <a:xfrm>
          <a:off x="8621098" y="349898"/>
          <a:ext cx="3848876" cy="1039974"/>
        </a:xfrm>
        <a:prstGeom prst="wedgeRectCallout">
          <a:avLst>
            <a:gd name="adj1" fmla="val -67661"/>
            <a:gd name="adj2" fmla="val 3851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令和７年１０月２６日の場合、</a:t>
          </a:r>
          <a:r>
            <a:rPr kumimoji="1" lang="en-US" altLang="ja-JP" sz="1600" b="1"/>
            <a:t>10/26</a:t>
          </a:r>
          <a:r>
            <a:rPr kumimoji="1" lang="ja-JP" altLang="en-US" sz="1600" b="1"/>
            <a:t>と入力下さい。</a:t>
          </a:r>
          <a:endParaRPr kumimoji="1" lang="en-US" altLang="ja-JP" sz="1600" b="1"/>
        </a:p>
        <a:p>
          <a:pPr algn="l"/>
          <a:endParaRPr kumimoji="1" lang="ja-JP" altLang="en-US" sz="1600" b="1"/>
        </a:p>
      </xdr:txBody>
    </xdr:sp>
    <xdr:clientData/>
  </xdr:twoCellAnchor>
  <xdr:twoCellAnchor>
    <xdr:from>
      <xdr:col>3</xdr:col>
      <xdr:colOff>0</xdr:colOff>
      <xdr:row>0</xdr:row>
      <xdr:rowOff>48597</xdr:rowOff>
    </xdr:from>
    <xdr:to>
      <xdr:col>3</xdr:col>
      <xdr:colOff>933061</xdr:colOff>
      <xdr:row>1</xdr:row>
      <xdr:rowOff>19438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119923" y="48597"/>
          <a:ext cx="933061" cy="388775"/>
        </a:xfrm>
        <a:prstGeom prst="rect">
          <a:avLst/>
        </a:prstGeom>
        <a:solidFill>
          <a:srgbClr val="CC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記入例</a:t>
          </a:r>
          <a:endParaRPr kumimoji="1" lang="en-US" altLang="ja-JP" sz="1100" b="1">
            <a:solidFill>
              <a:sysClr val="windowText" lastClr="000000"/>
            </a:solidFill>
          </a:endParaRPr>
        </a:p>
        <a:p>
          <a:pPr algn="ctr"/>
          <a:endParaRPr kumimoji="1" lang="ja-JP" altLang="en-US" sz="1100" b="1">
            <a:solidFill>
              <a:sysClr val="windowText" lastClr="000000"/>
            </a:solidFill>
          </a:endParaRPr>
        </a:p>
      </xdr:txBody>
    </xdr:sp>
    <xdr:clientData/>
  </xdr:twoCellAnchor>
  <xdr:twoCellAnchor>
    <xdr:from>
      <xdr:col>7</xdr:col>
      <xdr:colOff>262423</xdr:colOff>
      <xdr:row>2</xdr:row>
      <xdr:rowOff>505409</xdr:rowOff>
    </xdr:from>
    <xdr:to>
      <xdr:col>16</xdr:col>
      <xdr:colOff>223546</xdr:colOff>
      <xdr:row>5</xdr:row>
      <xdr:rowOff>29158</xdr:rowOff>
    </xdr:to>
    <xdr:sp macro="" textlink="">
      <xdr:nvSpPr>
        <xdr:cNvPr id="7" name="吹き出し: 四角形 6">
          <a:extLst>
            <a:ext uri="{FF2B5EF4-FFF2-40B4-BE49-F238E27FC236}">
              <a16:creationId xmlns:a16="http://schemas.microsoft.com/office/drawing/2014/main" id="{00000000-0008-0000-0100-000007000000}"/>
            </a:ext>
          </a:extLst>
        </xdr:cNvPr>
        <xdr:cNvSpPr/>
      </xdr:nvSpPr>
      <xdr:spPr>
        <a:xfrm>
          <a:off x="8854362" y="1438470"/>
          <a:ext cx="3605893" cy="1069132"/>
        </a:xfrm>
        <a:prstGeom prst="wedgeRectCallout">
          <a:avLst>
            <a:gd name="adj1" fmla="val -76778"/>
            <a:gd name="adj2" fmla="val -2219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プルダウンメニューから選んでください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9525</xdr:colOff>
      <xdr:row>0</xdr:row>
      <xdr:rowOff>9524</xdr:rowOff>
    </xdr:from>
    <xdr:to>
      <xdr:col>5</xdr:col>
      <xdr:colOff>904875</xdr:colOff>
      <xdr:row>1</xdr:row>
      <xdr:rowOff>38099</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438275" y="9524"/>
          <a:ext cx="1514475" cy="200025"/>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有機農業拡大加速化事業</a:t>
          </a:r>
        </a:p>
      </xdr:txBody>
    </xdr:sp>
    <xdr:clientData/>
  </xdr:twoCellAnchor>
  <mc:AlternateContent xmlns:mc="http://schemas.openxmlformats.org/markup-compatibility/2006">
    <mc:Choice xmlns:a14="http://schemas.microsoft.com/office/drawing/2010/main" Requires="a14">
      <xdr:twoCellAnchor editAs="oneCell">
        <xdr:from>
          <xdr:col>7</xdr:col>
          <xdr:colOff>133350</xdr:colOff>
          <xdr:row>23</xdr:row>
          <xdr:rowOff>38100</xdr:rowOff>
        </xdr:from>
        <xdr:to>
          <xdr:col>7</xdr:col>
          <xdr:colOff>381000</xdr:colOff>
          <xdr:row>23</xdr:row>
          <xdr:rowOff>200025</xdr:rowOff>
        </xdr:to>
        <xdr:sp macro="" textlink="">
          <xdr:nvSpPr>
            <xdr:cNvPr id="215093" name="Check Box 53" hidden="1">
              <a:extLst>
                <a:ext uri="{63B3BB69-23CF-44E3-9099-C40C66FF867C}">
                  <a14:compatExt spid="_x0000_s215093"/>
                </a:ext>
                <a:ext uri="{FF2B5EF4-FFF2-40B4-BE49-F238E27FC236}">
                  <a16:creationId xmlns:a16="http://schemas.microsoft.com/office/drawing/2014/main" id="{00000000-0008-0000-0200-000035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19049</xdr:colOff>
      <xdr:row>1</xdr:row>
      <xdr:rowOff>161925</xdr:rowOff>
    </xdr:from>
    <xdr:to>
      <xdr:col>5</xdr:col>
      <xdr:colOff>247649</xdr:colOff>
      <xdr:row>3</xdr:row>
      <xdr:rowOff>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419099" y="333375"/>
          <a:ext cx="1876425" cy="23812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chemeClr val="tx1"/>
              </a:solidFill>
            </a:rPr>
            <a:t>【</a:t>
          </a:r>
          <a:r>
            <a:rPr kumimoji="1" lang="ja-JP" altLang="en-US" sz="1200">
              <a:solidFill>
                <a:schemeClr val="tx1"/>
              </a:solidFill>
            </a:rPr>
            <a:t>技術普及、人材育成</a:t>
          </a:r>
          <a:r>
            <a:rPr kumimoji="1" lang="en-US" altLang="ja-JP" sz="1200">
              <a:solidFill>
                <a:schemeClr val="tx1"/>
              </a:solidFill>
            </a:rPr>
            <a:t>】</a:t>
          </a:r>
          <a:endParaRPr kumimoji="1" lang="ja-JP" altLang="en-US" sz="12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123825</xdr:colOff>
          <xdr:row>8</xdr:row>
          <xdr:rowOff>0</xdr:rowOff>
        </xdr:from>
        <xdr:to>
          <xdr:col>7</xdr:col>
          <xdr:colOff>371475</xdr:colOff>
          <xdr:row>8</xdr:row>
          <xdr:rowOff>247650</xdr:rowOff>
        </xdr:to>
        <xdr:sp macro="" textlink="">
          <xdr:nvSpPr>
            <xdr:cNvPr id="215100" name="Check Box 60" hidden="1">
              <a:extLst>
                <a:ext uri="{63B3BB69-23CF-44E3-9099-C40C66FF867C}">
                  <a14:compatExt spid="_x0000_s215100"/>
                </a:ext>
                <a:ext uri="{FF2B5EF4-FFF2-40B4-BE49-F238E27FC236}">
                  <a16:creationId xmlns:a16="http://schemas.microsoft.com/office/drawing/2014/main" id="{00000000-0008-0000-0200-00003C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9</xdr:row>
          <xdr:rowOff>0</xdr:rowOff>
        </xdr:from>
        <xdr:to>
          <xdr:col>7</xdr:col>
          <xdr:colOff>371475</xdr:colOff>
          <xdr:row>9</xdr:row>
          <xdr:rowOff>247650</xdr:rowOff>
        </xdr:to>
        <xdr:sp macro="" textlink="">
          <xdr:nvSpPr>
            <xdr:cNvPr id="215102" name="Check Box 62" hidden="1">
              <a:extLst>
                <a:ext uri="{63B3BB69-23CF-44E3-9099-C40C66FF867C}">
                  <a14:compatExt spid="_x0000_s215102"/>
                </a:ext>
                <a:ext uri="{FF2B5EF4-FFF2-40B4-BE49-F238E27FC236}">
                  <a16:creationId xmlns:a16="http://schemas.microsoft.com/office/drawing/2014/main" id="{00000000-0008-0000-0200-00003E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10</xdr:row>
          <xdr:rowOff>0</xdr:rowOff>
        </xdr:from>
        <xdr:to>
          <xdr:col>7</xdr:col>
          <xdr:colOff>371475</xdr:colOff>
          <xdr:row>11</xdr:row>
          <xdr:rowOff>0</xdr:rowOff>
        </xdr:to>
        <xdr:sp macro="" textlink="">
          <xdr:nvSpPr>
            <xdr:cNvPr id="215103" name="Check Box 63" hidden="1">
              <a:extLst>
                <a:ext uri="{63B3BB69-23CF-44E3-9099-C40C66FF867C}">
                  <a14:compatExt spid="_x0000_s215103"/>
                </a:ext>
                <a:ext uri="{FF2B5EF4-FFF2-40B4-BE49-F238E27FC236}">
                  <a16:creationId xmlns:a16="http://schemas.microsoft.com/office/drawing/2014/main" id="{00000000-0008-0000-0200-00003F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11</xdr:row>
          <xdr:rowOff>0</xdr:rowOff>
        </xdr:from>
        <xdr:to>
          <xdr:col>7</xdr:col>
          <xdr:colOff>371475</xdr:colOff>
          <xdr:row>12</xdr:row>
          <xdr:rowOff>0</xdr:rowOff>
        </xdr:to>
        <xdr:sp macro="" textlink="">
          <xdr:nvSpPr>
            <xdr:cNvPr id="215104" name="Check Box 64" hidden="1">
              <a:extLst>
                <a:ext uri="{63B3BB69-23CF-44E3-9099-C40C66FF867C}">
                  <a14:compatExt spid="_x0000_s215104"/>
                </a:ext>
                <a:ext uri="{FF2B5EF4-FFF2-40B4-BE49-F238E27FC236}">
                  <a16:creationId xmlns:a16="http://schemas.microsoft.com/office/drawing/2014/main" id="{00000000-0008-0000-0200-000040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12</xdr:row>
          <xdr:rowOff>0</xdr:rowOff>
        </xdr:from>
        <xdr:to>
          <xdr:col>7</xdr:col>
          <xdr:colOff>371475</xdr:colOff>
          <xdr:row>13</xdr:row>
          <xdr:rowOff>0</xdr:rowOff>
        </xdr:to>
        <xdr:sp macro="" textlink="">
          <xdr:nvSpPr>
            <xdr:cNvPr id="215105" name="Check Box 65" hidden="1">
              <a:extLst>
                <a:ext uri="{63B3BB69-23CF-44E3-9099-C40C66FF867C}">
                  <a14:compatExt spid="_x0000_s215105"/>
                </a:ext>
                <a:ext uri="{FF2B5EF4-FFF2-40B4-BE49-F238E27FC236}">
                  <a16:creationId xmlns:a16="http://schemas.microsoft.com/office/drawing/2014/main" id="{00000000-0008-0000-0200-000041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13</xdr:row>
          <xdr:rowOff>0</xdr:rowOff>
        </xdr:from>
        <xdr:to>
          <xdr:col>7</xdr:col>
          <xdr:colOff>371475</xdr:colOff>
          <xdr:row>14</xdr:row>
          <xdr:rowOff>0</xdr:rowOff>
        </xdr:to>
        <xdr:sp macro="" textlink="">
          <xdr:nvSpPr>
            <xdr:cNvPr id="215106" name="Check Box 66" hidden="1">
              <a:extLst>
                <a:ext uri="{63B3BB69-23CF-44E3-9099-C40C66FF867C}">
                  <a14:compatExt spid="_x0000_s215106"/>
                </a:ext>
                <a:ext uri="{FF2B5EF4-FFF2-40B4-BE49-F238E27FC236}">
                  <a16:creationId xmlns:a16="http://schemas.microsoft.com/office/drawing/2014/main" id="{00000000-0008-0000-0200-000042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15</xdr:row>
          <xdr:rowOff>0</xdr:rowOff>
        </xdr:from>
        <xdr:to>
          <xdr:col>7</xdr:col>
          <xdr:colOff>371475</xdr:colOff>
          <xdr:row>16</xdr:row>
          <xdr:rowOff>0</xdr:rowOff>
        </xdr:to>
        <xdr:sp macro="" textlink="">
          <xdr:nvSpPr>
            <xdr:cNvPr id="215107" name="Check Box 67" hidden="1">
              <a:extLst>
                <a:ext uri="{63B3BB69-23CF-44E3-9099-C40C66FF867C}">
                  <a14:compatExt spid="_x0000_s215107"/>
                </a:ext>
                <a:ext uri="{FF2B5EF4-FFF2-40B4-BE49-F238E27FC236}">
                  <a16:creationId xmlns:a16="http://schemas.microsoft.com/office/drawing/2014/main" id="{00000000-0008-0000-0200-000043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14</xdr:row>
          <xdr:rowOff>0</xdr:rowOff>
        </xdr:from>
        <xdr:to>
          <xdr:col>7</xdr:col>
          <xdr:colOff>371475</xdr:colOff>
          <xdr:row>15</xdr:row>
          <xdr:rowOff>0</xdr:rowOff>
        </xdr:to>
        <xdr:sp macro="" textlink="">
          <xdr:nvSpPr>
            <xdr:cNvPr id="215108" name="Check Box 68" hidden="1">
              <a:extLst>
                <a:ext uri="{63B3BB69-23CF-44E3-9099-C40C66FF867C}">
                  <a14:compatExt spid="_x0000_s215108"/>
                </a:ext>
                <a:ext uri="{FF2B5EF4-FFF2-40B4-BE49-F238E27FC236}">
                  <a16:creationId xmlns:a16="http://schemas.microsoft.com/office/drawing/2014/main" id="{00000000-0008-0000-0200-000044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38100</xdr:rowOff>
        </xdr:from>
        <xdr:to>
          <xdr:col>7</xdr:col>
          <xdr:colOff>381000</xdr:colOff>
          <xdr:row>24</xdr:row>
          <xdr:rowOff>200025</xdr:rowOff>
        </xdr:to>
        <xdr:sp macro="" textlink="">
          <xdr:nvSpPr>
            <xdr:cNvPr id="215109" name="Check Box 69" hidden="1">
              <a:extLst>
                <a:ext uri="{63B3BB69-23CF-44E3-9099-C40C66FF867C}">
                  <a14:compatExt spid="_x0000_s215109"/>
                </a:ext>
                <a:ext uri="{FF2B5EF4-FFF2-40B4-BE49-F238E27FC236}">
                  <a16:creationId xmlns:a16="http://schemas.microsoft.com/office/drawing/2014/main" id="{00000000-0008-0000-0200-000045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27</xdr:row>
          <xdr:rowOff>38100</xdr:rowOff>
        </xdr:from>
        <xdr:to>
          <xdr:col>7</xdr:col>
          <xdr:colOff>381000</xdr:colOff>
          <xdr:row>27</xdr:row>
          <xdr:rowOff>200025</xdr:rowOff>
        </xdr:to>
        <xdr:sp macro="" textlink="">
          <xdr:nvSpPr>
            <xdr:cNvPr id="215110" name="Check Box 70" hidden="1">
              <a:extLst>
                <a:ext uri="{63B3BB69-23CF-44E3-9099-C40C66FF867C}">
                  <a14:compatExt spid="_x0000_s215110"/>
                </a:ext>
                <a:ext uri="{FF2B5EF4-FFF2-40B4-BE49-F238E27FC236}">
                  <a16:creationId xmlns:a16="http://schemas.microsoft.com/office/drawing/2014/main" id="{00000000-0008-0000-0200-000046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28</xdr:row>
          <xdr:rowOff>38100</xdr:rowOff>
        </xdr:from>
        <xdr:to>
          <xdr:col>7</xdr:col>
          <xdr:colOff>381000</xdr:colOff>
          <xdr:row>28</xdr:row>
          <xdr:rowOff>200025</xdr:rowOff>
        </xdr:to>
        <xdr:sp macro="" textlink="">
          <xdr:nvSpPr>
            <xdr:cNvPr id="215111" name="Check Box 71" hidden="1">
              <a:extLst>
                <a:ext uri="{63B3BB69-23CF-44E3-9099-C40C66FF867C}">
                  <a14:compatExt spid="_x0000_s215111"/>
                </a:ext>
                <a:ext uri="{FF2B5EF4-FFF2-40B4-BE49-F238E27FC236}">
                  <a16:creationId xmlns:a16="http://schemas.microsoft.com/office/drawing/2014/main" id="{00000000-0008-0000-0200-000047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38100</xdr:rowOff>
        </xdr:from>
        <xdr:to>
          <xdr:col>7</xdr:col>
          <xdr:colOff>381000</xdr:colOff>
          <xdr:row>25</xdr:row>
          <xdr:rowOff>200025</xdr:rowOff>
        </xdr:to>
        <xdr:sp macro="" textlink="">
          <xdr:nvSpPr>
            <xdr:cNvPr id="215112" name="Check Box 72" hidden="1">
              <a:extLst>
                <a:ext uri="{63B3BB69-23CF-44E3-9099-C40C66FF867C}">
                  <a14:compatExt spid="_x0000_s215112"/>
                </a:ext>
                <a:ext uri="{FF2B5EF4-FFF2-40B4-BE49-F238E27FC236}">
                  <a16:creationId xmlns:a16="http://schemas.microsoft.com/office/drawing/2014/main" id="{00000000-0008-0000-0200-000048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26</xdr:row>
          <xdr:rowOff>38100</xdr:rowOff>
        </xdr:from>
        <xdr:to>
          <xdr:col>7</xdr:col>
          <xdr:colOff>381000</xdr:colOff>
          <xdr:row>26</xdr:row>
          <xdr:rowOff>200025</xdr:rowOff>
        </xdr:to>
        <xdr:sp macro="" textlink="">
          <xdr:nvSpPr>
            <xdr:cNvPr id="215113" name="Check Box 73" hidden="1">
              <a:extLst>
                <a:ext uri="{63B3BB69-23CF-44E3-9099-C40C66FF867C}">
                  <a14:compatExt spid="_x0000_s215113"/>
                </a:ext>
                <a:ext uri="{FF2B5EF4-FFF2-40B4-BE49-F238E27FC236}">
                  <a16:creationId xmlns:a16="http://schemas.microsoft.com/office/drawing/2014/main" id="{00000000-0008-0000-0200-000049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16</xdr:row>
          <xdr:rowOff>0</xdr:rowOff>
        </xdr:from>
        <xdr:to>
          <xdr:col>7</xdr:col>
          <xdr:colOff>371475</xdr:colOff>
          <xdr:row>17</xdr:row>
          <xdr:rowOff>0</xdr:rowOff>
        </xdr:to>
        <xdr:sp macro="" textlink="">
          <xdr:nvSpPr>
            <xdr:cNvPr id="215114" name="Check Box 74" hidden="1">
              <a:extLst>
                <a:ext uri="{63B3BB69-23CF-44E3-9099-C40C66FF867C}">
                  <a14:compatExt spid="_x0000_s215114"/>
                </a:ext>
                <a:ext uri="{FF2B5EF4-FFF2-40B4-BE49-F238E27FC236}">
                  <a16:creationId xmlns:a16="http://schemas.microsoft.com/office/drawing/2014/main" id="{00000000-0008-0000-0200-00004A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17</xdr:row>
          <xdr:rowOff>0</xdr:rowOff>
        </xdr:from>
        <xdr:to>
          <xdr:col>7</xdr:col>
          <xdr:colOff>371475</xdr:colOff>
          <xdr:row>18</xdr:row>
          <xdr:rowOff>0</xdr:rowOff>
        </xdr:to>
        <xdr:sp macro="" textlink="">
          <xdr:nvSpPr>
            <xdr:cNvPr id="215115" name="Check Box 75" hidden="1">
              <a:extLst>
                <a:ext uri="{63B3BB69-23CF-44E3-9099-C40C66FF867C}">
                  <a14:compatExt spid="_x0000_s215115"/>
                </a:ext>
                <a:ext uri="{FF2B5EF4-FFF2-40B4-BE49-F238E27FC236}">
                  <a16:creationId xmlns:a16="http://schemas.microsoft.com/office/drawing/2014/main" id="{00000000-0008-0000-0200-00004B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8</xdr:row>
          <xdr:rowOff>28575</xdr:rowOff>
        </xdr:from>
        <xdr:to>
          <xdr:col>8</xdr:col>
          <xdr:colOff>361950</xdr:colOff>
          <xdr:row>8</xdr:row>
          <xdr:rowOff>190500</xdr:rowOff>
        </xdr:to>
        <xdr:sp macro="" textlink="">
          <xdr:nvSpPr>
            <xdr:cNvPr id="215118" name="Check Box 78" hidden="1">
              <a:extLst>
                <a:ext uri="{63B3BB69-23CF-44E3-9099-C40C66FF867C}">
                  <a14:compatExt spid="_x0000_s215118"/>
                </a:ext>
                <a:ext uri="{FF2B5EF4-FFF2-40B4-BE49-F238E27FC236}">
                  <a16:creationId xmlns:a16="http://schemas.microsoft.com/office/drawing/2014/main" id="{00000000-0008-0000-0200-00004E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xdr:row>
          <xdr:rowOff>28575</xdr:rowOff>
        </xdr:from>
        <xdr:to>
          <xdr:col>8</xdr:col>
          <xdr:colOff>361950</xdr:colOff>
          <xdr:row>9</xdr:row>
          <xdr:rowOff>190500</xdr:rowOff>
        </xdr:to>
        <xdr:sp macro="" textlink="">
          <xdr:nvSpPr>
            <xdr:cNvPr id="215120" name="Check Box 80" hidden="1">
              <a:extLst>
                <a:ext uri="{63B3BB69-23CF-44E3-9099-C40C66FF867C}">
                  <a14:compatExt spid="_x0000_s215120"/>
                </a:ext>
                <a:ext uri="{FF2B5EF4-FFF2-40B4-BE49-F238E27FC236}">
                  <a16:creationId xmlns:a16="http://schemas.microsoft.com/office/drawing/2014/main" id="{00000000-0008-0000-0200-000050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10</xdr:row>
          <xdr:rowOff>28575</xdr:rowOff>
        </xdr:from>
        <xdr:to>
          <xdr:col>8</xdr:col>
          <xdr:colOff>361950</xdr:colOff>
          <xdr:row>10</xdr:row>
          <xdr:rowOff>190500</xdr:rowOff>
        </xdr:to>
        <xdr:sp macro="" textlink="">
          <xdr:nvSpPr>
            <xdr:cNvPr id="215121" name="Check Box 81" hidden="1">
              <a:extLst>
                <a:ext uri="{63B3BB69-23CF-44E3-9099-C40C66FF867C}">
                  <a14:compatExt spid="_x0000_s215121"/>
                </a:ext>
                <a:ext uri="{FF2B5EF4-FFF2-40B4-BE49-F238E27FC236}">
                  <a16:creationId xmlns:a16="http://schemas.microsoft.com/office/drawing/2014/main" id="{00000000-0008-0000-0200-000051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11</xdr:row>
          <xdr:rowOff>28575</xdr:rowOff>
        </xdr:from>
        <xdr:to>
          <xdr:col>8</xdr:col>
          <xdr:colOff>361950</xdr:colOff>
          <xdr:row>11</xdr:row>
          <xdr:rowOff>190500</xdr:rowOff>
        </xdr:to>
        <xdr:sp macro="" textlink="">
          <xdr:nvSpPr>
            <xdr:cNvPr id="215122" name="Check Box 82" hidden="1">
              <a:extLst>
                <a:ext uri="{63B3BB69-23CF-44E3-9099-C40C66FF867C}">
                  <a14:compatExt spid="_x0000_s215122"/>
                </a:ext>
                <a:ext uri="{FF2B5EF4-FFF2-40B4-BE49-F238E27FC236}">
                  <a16:creationId xmlns:a16="http://schemas.microsoft.com/office/drawing/2014/main" id="{00000000-0008-0000-0200-000052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xdr:row>
          <xdr:rowOff>28575</xdr:rowOff>
        </xdr:from>
        <xdr:to>
          <xdr:col>8</xdr:col>
          <xdr:colOff>361950</xdr:colOff>
          <xdr:row>12</xdr:row>
          <xdr:rowOff>190500</xdr:rowOff>
        </xdr:to>
        <xdr:sp macro="" textlink="">
          <xdr:nvSpPr>
            <xdr:cNvPr id="215123" name="Check Box 83" hidden="1">
              <a:extLst>
                <a:ext uri="{63B3BB69-23CF-44E3-9099-C40C66FF867C}">
                  <a14:compatExt spid="_x0000_s215123"/>
                </a:ext>
                <a:ext uri="{FF2B5EF4-FFF2-40B4-BE49-F238E27FC236}">
                  <a16:creationId xmlns:a16="http://schemas.microsoft.com/office/drawing/2014/main" id="{00000000-0008-0000-0200-000053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13</xdr:row>
          <xdr:rowOff>28575</xdr:rowOff>
        </xdr:from>
        <xdr:to>
          <xdr:col>8</xdr:col>
          <xdr:colOff>361950</xdr:colOff>
          <xdr:row>13</xdr:row>
          <xdr:rowOff>190500</xdr:rowOff>
        </xdr:to>
        <xdr:sp macro="" textlink="">
          <xdr:nvSpPr>
            <xdr:cNvPr id="215124" name="Check Box 84" hidden="1">
              <a:extLst>
                <a:ext uri="{63B3BB69-23CF-44E3-9099-C40C66FF867C}">
                  <a14:compatExt spid="_x0000_s215124"/>
                </a:ext>
                <a:ext uri="{FF2B5EF4-FFF2-40B4-BE49-F238E27FC236}">
                  <a16:creationId xmlns:a16="http://schemas.microsoft.com/office/drawing/2014/main" id="{00000000-0008-0000-0200-000054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14</xdr:row>
          <xdr:rowOff>28575</xdr:rowOff>
        </xdr:from>
        <xdr:to>
          <xdr:col>8</xdr:col>
          <xdr:colOff>361950</xdr:colOff>
          <xdr:row>14</xdr:row>
          <xdr:rowOff>190500</xdr:rowOff>
        </xdr:to>
        <xdr:sp macro="" textlink="">
          <xdr:nvSpPr>
            <xdr:cNvPr id="215125" name="Check Box 85" hidden="1">
              <a:extLst>
                <a:ext uri="{63B3BB69-23CF-44E3-9099-C40C66FF867C}">
                  <a14:compatExt spid="_x0000_s215125"/>
                </a:ext>
                <a:ext uri="{FF2B5EF4-FFF2-40B4-BE49-F238E27FC236}">
                  <a16:creationId xmlns:a16="http://schemas.microsoft.com/office/drawing/2014/main" id="{00000000-0008-0000-0200-000055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15</xdr:row>
          <xdr:rowOff>28575</xdr:rowOff>
        </xdr:from>
        <xdr:to>
          <xdr:col>8</xdr:col>
          <xdr:colOff>361950</xdr:colOff>
          <xdr:row>15</xdr:row>
          <xdr:rowOff>190500</xdr:rowOff>
        </xdr:to>
        <xdr:sp macro="" textlink="">
          <xdr:nvSpPr>
            <xdr:cNvPr id="215126" name="Check Box 86" hidden="1">
              <a:extLst>
                <a:ext uri="{63B3BB69-23CF-44E3-9099-C40C66FF867C}">
                  <a14:compatExt spid="_x0000_s215126"/>
                </a:ext>
                <a:ext uri="{FF2B5EF4-FFF2-40B4-BE49-F238E27FC236}">
                  <a16:creationId xmlns:a16="http://schemas.microsoft.com/office/drawing/2014/main" id="{00000000-0008-0000-0200-000056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16</xdr:row>
          <xdr:rowOff>28575</xdr:rowOff>
        </xdr:from>
        <xdr:to>
          <xdr:col>8</xdr:col>
          <xdr:colOff>361950</xdr:colOff>
          <xdr:row>16</xdr:row>
          <xdr:rowOff>190500</xdr:rowOff>
        </xdr:to>
        <xdr:sp macro="" textlink="">
          <xdr:nvSpPr>
            <xdr:cNvPr id="215127" name="Check Box 87" hidden="1">
              <a:extLst>
                <a:ext uri="{63B3BB69-23CF-44E3-9099-C40C66FF867C}">
                  <a14:compatExt spid="_x0000_s215127"/>
                </a:ext>
                <a:ext uri="{FF2B5EF4-FFF2-40B4-BE49-F238E27FC236}">
                  <a16:creationId xmlns:a16="http://schemas.microsoft.com/office/drawing/2014/main" id="{00000000-0008-0000-0200-000057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17</xdr:row>
          <xdr:rowOff>28575</xdr:rowOff>
        </xdr:from>
        <xdr:to>
          <xdr:col>8</xdr:col>
          <xdr:colOff>361950</xdr:colOff>
          <xdr:row>17</xdr:row>
          <xdr:rowOff>190500</xdr:rowOff>
        </xdr:to>
        <xdr:sp macro="" textlink="">
          <xdr:nvSpPr>
            <xdr:cNvPr id="215128" name="Check Box 88" hidden="1">
              <a:extLst>
                <a:ext uri="{63B3BB69-23CF-44E3-9099-C40C66FF867C}">
                  <a14:compatExt spid="_x0000_s215128"/>
                </a:ext>
                <a:ext uri="{FF2B5EF4-FFF2-40B4-BE49-F238E27FC236}">
                  <a16:creationId xmlns:a16="http://schemas.microsoft.com/office/drawing/2014/main" id="{00000000-0008-0000-0200-000058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38100</xdr:rowOff>
        </xdr:from>
        <xdr:to>
          <xdr:col>8</xdr:col>
          <xdr:colOff>381000</xdr:colOff>
          <xdr:row>23</xdr:row>
          <xdr:rowOff>200025</xdr:rowOff>
        </xdr:to>
        <xdr:sp macro="" textlink="">
          <xdr:nvSpPr>
            <xdr:cNvPr id="215129" name="Check Box 89" hidden="1">
              <a:extLst>
                <a:ext uri="{63B3BB69-23CF-44E3-9099-C40C66FF867C}">
                  <a14:compatExt spid="_x0000_s215129"/>
                </a:ext>
                <a:ext uri="{FF2B5EF4-FFF2-40B4-BE49-F238E27FC236}">
                  <a16:creationId xmlns:a16="http://schemas.microsoft.com/office/drawing/2014/main" id="{00000000-0008-0000-0200-000059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24</xdr:row>
          <xdr:rowOff>38100</xdr:rowOff>
        </xdr:from>
        <xdr:to>
          <xdr:col>8</xdr:col>
          <xdr:colOff>381000</xdr:colOff>
          <xdr:row>24</xdr:row>
          <xdr:rowOff>200025</xdr:rowOff>
        </xdr:to>
        <xdr:sp macro="" textlink="">
          <xdr:nvSpPr>
            <xdr:cNvPr id="215130" name="Check Box 90" hidden="1">
              <a:extLst>
                <a:ext uri="{63B3BB69-23CF-44E3-9099-C40C66FF867C}">
                  <a14:compatExt spid="_x0000_s215130"/>
                </a:ext>
                <a:ext uri="{FF2B5EF4-FFF2-40B4-BE49-F238E27FC236}">
                  <a16:creationId xmlns:a16="http://schemas.microsoft.com/office/drawing/2014/main" id="{00000000-0008-0000-0200-00005A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38100</xdr:rowOff>
        </xdr:from>
        <xdr:to>
          <xdr:col>8</xdr:col>
          <xdr:colOff>381000</xdr:colOff>
          <xdr:row>27</xdr:row>
          <xdr:rowOff>200025</xdr:rowOff>
        </xdr:to>
        <xdr:sp macro="" textlink="">
          <xdr:nvSpPr>
            <xdr:cNvPr id="215131" name="Check Box 91" hidden="1">
              <a:extLst>
                <a:ext uri="{63B3BB69-23CF-44E3-9099-C40C66FF867C}">
                  <a14:compatExt spid="_x0000_s215131"/>
                </a:ext>
                <a:ext uri="{FF2B5EF4-FFF2-40B4-BE49-F238E27FC236}">
                  <a16:creationId xmlns:a16="http://schemas.microsoft.com/office/drawing/2014/main" id="{00000000-0008-0000-0200-00005B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28</xdr:row>
          <xdr:rowOff>38100</xdr:rowOff>
        </xdr:from>
        <xdr:to>
          <xdr:col>8</xdr:col>
          <xdr:colOff>381000</xdr:colOff>
          <xdr:row>28</xdr:row>
          <xdr:rowOff>200025</xdr:rowOff>
        </xdr:to>
        <xdr:sp macro="" textlink="">
          <xdr:nvSpPr>
            <xdr:cNvPr id="215132" name="Check Box 92" hidden="1">
              <a:extLst>
                <a:ext uri="{63B3BB69-23CF-44E3-9099-C40C66FF867C}">
                  <a14:compatExt spid="_x0000_s215132"/>
                </a:ext>
                <a:ext uri="{FF2B5EF4-FFF2-40B4-BE49-F238E27FC236}">
                  <a16:creationId xmlns:a16="http://schemas.microsoft.com/office/drawing/2014/main" id="{00000000-0008-0000-0200-00005C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25</xdr:row>
          <xdr:rowOff>38100</xdr:rowOff>
        </xdr:from>
        <xdr:to>
          <xdr:col>8</xdr:col>
          <xdr:colOff>381000</xdr:colOff>
          <xdr:row>25</xdr:row>
          <xdr:rowOff>200025</xdr:rowOff>
        </xdr:to>
        <xdr:sp macro="" textlink="">
          <xdr:nvSpPr>
            <xdr:cNvPr id="215133" name="Check Box 93" hidden="1">
              <a:extLst>
                <a:ext uri="{63B3BB69-23CF-44E3-9099-C40C66FF867C}">
                  <a14:compatExt spid="_x0000_s215133"/>
                </a:ext>
                <a:ext uri="{FF2B5EF4-FFF2-40B4-BE49-F238E27FC236}">
                  <a16:creationId xmlns:a16="http://schemas.microsoft.com/office/drawing/2014/main" id="{00000000-0008-0000-0200-00005D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26</xdr:row>
          <xdr:rowOff>38100</xdr:rowOff>
        </xdr:from>
        <xdr:to>
          <xdr:col>8</xdr:col>
          <xdr:colOff>381000</xdr:colOff>
          <xdr:row>26</xdr:row>
          <xdr:rowOff>200025</xdr:rowOff>
        </xdr:to>
        <xdr:sp macro="" textlink="">
          <xdr:nvSpPr>
            <xdr:cNvPr id="215134" name="Check Box 94" hidden="1">
              <a:extLst>
                <a:ext uri="{63B3BB69-23CF-44E3-9099-C40C66FF867C}">
                  <a14:compatExt spid="_x0000_s215134"/>
                </a:ext>
                <a:ext uri="{FF2B5EF4-FFF2-40B4-BE49-F238E27FC236}">
                  <a16:creationId xmlns:a16="http://schemas.microsoft.com/office/drawing/2014/main" id="{00000000-0008-0000-0200-00005E4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262422</xdr:colOff>
      <xdr:row>1</xdr:row>
      <xdr:rowOff>330459</xdr:rowOff>
    </xdr:from>
    <xdr:to>
      <xdr:col>19</xdr:col>
      <xdr:colOff>58315</xdr:colOff>
      <xdr:row>6</xdr:row>
      <xdr:rowOff>279663</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a:xfrm>
          <a:off x="10518942" y="741939"/>
          <a:ext cx="3362053" cy="2501904"/>
        </a:xfrm>
        <a:prstGeom prst="wedgeRectCallout">
          <a:avLst>
            <a:gd name="adj1" fmla="val -129652"/>
            <a:gd name="adj2" fmla="val 3398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600" b="1"/>
            <a:t>黄色セルに入力してください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209550</xdr:colOff>
          <xdr:row>9</xdr:row>
          <xdr:rowOff>57150</xdr:rowOff>
        </xdr:from>
        <xdr:to>
          <xdr:col>2</xdr:col>
          <xdr:colOff>1419225</xdr:colOff>
          <xdr:row>9</xdr:row>
          <xdr:rowOff>466725</xdr:rowOff>
        </xdr:to>
        <xdr:sp macro="" textlink="">
          <xdr:nvSpPr>
            <xdr:cNvPr id="139266" name="Check Box 2" hidden="1">
              <a:extLst>
                <a:ext uri="{63B3BB69-23CF-44E3-9099-C40C66FF867C}">
                  <a14:compatExt spid="_x0000_s139266"/>
                </a:ext>
                <a:ext uri="{FF2B5EF4-FFF2-40B4-BE49-F238E27FC236}">
                  <a16:creationId xmlns:a16="http://schemas.microsoft.com/office/drawing/2014/main" id="{00000000-0008-0000-0300-0000022002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9</xdr:row>
          <xdr:rowOff>57150</xdr:rowOff>
        </xdr:from>
        <xdr:to>
          <xdr:col>3</xdr:col>
          <xdr:colOff>1428750</xdr:colOff>
          <xdr:row>9</xdr:row>
          <xdr:rowOff>466725</xdr:rowOff>
        </xdr:to>
        <xdr:sp macro="" textlink="">
          <xdr:nvSpPr>
            <xdr:cNvPr id="139267" name="Check Box 3" hidden="1">
              <a:extLst>
                <a:ext uri="{63B3BB69-23CF-44E3-9099-C40C66FF867C}">
                  <a14:compatExt spid="_x0000_s139267"/>
                </a:ext>
                <a:ext uri="{FF2B5EF4-FFF2-40B4-BE49-F238E27FC236}">
                  <a16:creationId xmlns:a16="http://schemas.microsoft.com/office/drawing/2014/main" id="{00000000-0008-0000-0300-0000032002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22</xdr:row>
          <xdr:rowOff>85725</xdr:rowOff>
        </xdr:from>
        <xdr:to>
          <xdr:col>1</xdr:col>
          <xdr:colOff>47625</xdr:colOff>
          <xdr:row>23</xdr:row>
          <xdr:rowOff>228600</xdr:rowOff>
        </xdr:to>
        <xdr:sp macro="" textlink="">
          <xdr:nvSpPr>
            <xdr:cNvPr id="227329" name="Check Box 1" hidden="1">
              <a:extLst>
                <a:ext uri="{63B3BB69-23CF-44E3-9099-C40C66FF867C}">
                  <a14:compatExt spid="_x0000_s227329"/>
                </a:ext>
                <a:ext uri="{FF2B5EF4-FFF2-40B4-BE49-F238E27FC236}">
                  <a16:creationId xmlns:a16="http://schemas.microsoft.com/office/drawing/2014/main" id="{00000000-0008-0000-0400-0000017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23</xdr:row>
          <xdr:rowOff>219075</xdr:rowOff>
        </xdr:from>
        <xdr:to>
          <xdr:col>1</xdr:col>
          <xdr:colOff>38100</xdr:colOff>
          <xdr:row>24</xdr:row>
          <xdr:rowOff>219075</xdr:rowOff>
        </xdr:to>
        <xdr:sp macro="" textlink="">
          <xdr:nvSpPr>
            <xdr:cNvPr id="227330" name="Check Box 2" hidden="1">
              <a:extLst>
                <a:ext uri="{63B3BB69-23CF-44E3-9099-C40C66FF867C}">
                  <a14:compatExt spid="_x0000_s227330"/>
                </a:ext>
                <a:ext uri="{FF2B5EF4-FFF2-40B4-BE49-F238E27FC236}">
                  <a16:creationId xmlns:a16="http://schemas.microsoft.com/office/drawing/2014/main" id="{00000000-0008-0000-0400-0000027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25</xdr:row>
          <xdr:rowOff>0</xdr:rowOff>
        </xdr:from>
        <xdr:to>
          <xdr:col>1</xdr:col>
          <xdr:colOff>47625</xdr:colOff>
          <xdr:row>25</xdr:row>
          <xdr:rowOff>247650</xdr:rowOff>
        </xdr:to>
        <xdr:sp macro="" textlink="">
          <xdr:nvSpPr>
            <xdr:cNvPr id="227331" name="Check Box 3" hidden="1">
              <a:extLst>
                <a:ext uri="{63B3BB69-23CF-44E3-9099-C40C66FF867C}">
                  <a14:compatExt spid="_x0000_s227331"/>
                </a:ext>
                <a:ext uri="{FF2B5EF4-FFF2-40B4-BE49-F238E27FC236}">
                  <a16:creationId xmlns:a16="http://schemas.microsoft.com/office/drawing/2014/main" id="{00000000-0008-0000-0400-0000037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295275</xdr:colOff>
      <xdr:row>20</xdr:row>
      <xdr:rowOff>19050</xdr:rowOff>
    </xdr:from>
    <xdr:to>
      <xdr:col>13</xdr:col>
      <xdr:colOff>428625</xdr:colOff>
      <xdr:row>24</xdr:row>
      <xdr:rowOff>76200</xdr:rowOff>
    </xdr:to>
    <xdr:sp macro="" textlink="">
      <xdr:nvSpPr>
        <xdr:cNvPr id="5" name="吹き出し: 四角形 4">
          <a:extLst>
            <a:ext uri="{FF2B5EF4-FFF2-40B4-BE49-F238E27FC236}">
              <a16:creationId xmlns:a16="http://schemas.microsoft.com/office/drawing/2014/main" id="{00000000-0008-0000-0400-000005000000}"/>
            </a:ext>
          </a:extLst>
        </xdr:cNvPr>
        <xdr:cNvSpPr/>
      </xdr:nvSpPr>
      <xdr:spPr>
        <a:xfrm>
          <a:off x="6467475" y="4295775"/>
          <a:ext cx="2876550" cy="885825"/>
        </a:xfrm>
        <a:prstGeom prst="wedgeRectCallout">
          <a:avLst>
            <a:gd name="adj1" fmla="val -53283"/>
            <a:gd name="adj2" fmla="val 699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誓約の場合、チェック欄にレ点を入れて下さい。</a:t>
          </a:r>
        </a:p>
      </xdr:txBody>
    </xdr:sp>
    <xdr:clientData/>
  </xdr:twoCellAnchor>
  <xdr:twoCellAnchor>
    <xdr:from>
      <xdr:col>9</xdr:col>
      <xdr:colOff>171450</xdr:colOff>
      <xdr:row>1</xdr:row>
      <xdr:rowOff>9525</xdr:rowOff>
    </xdr:from>
    <xdr:to>
      <xdr:col>13</xdr:col>
      <xdr:colOff>304800</xdr:colOff>
      <xdr:row>4</xdr:row>
      <xdr:rowOff>180975</xdr:rowOff>
    </xdr:to>
    <xdr:sp macro="" textlink="">
      <xdr:nvSpPr>
        <xdr:cNvPr id="6" name="吹き出し: 四角形 5">
          <a:extLst>
            <a:ext uri="{FF2B5EF4-FFF2-40B4-BE49-F238E27FC236}">
              <a16:creationId xmlns:a16="http://schemas.microsoft.com/office/drawing/2014/main" id="{00000000-0008-0000-0400-000006000000}"/>
            </a:ext>
          </a:extLst>
        </xdr:cNvPr>
        <xdr:cNvSpPr/>
      </xdr:nvSpPr>
      <xdr:spPr>
        <a:xfrm>
          <a:off x="6343650" y="247650"/>
          <a:ext cx="2876550" cy="885825"/>
        </a:xfrm>
        <a:prstGeom prst="wedgeRectCallout">
          <a:avLst>
            <a:gd name="adj1" fmla="val -68846"/>
            <a:gd name="adj2" fmla="val -853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令和７年１０月１３日の場合、</a:t>
          </a:r>
          <a:endParaRPr kumimoji="1" lang="en-US" altLang="ja-JP" sz="1400"/>
        </a:p>
        <a:p>
          <a:pPr algn="l"/>
          <a:r>
            <a:rPr kumimoji="1" lang="ja-JP" altLang="en-US" sz="1400"/>
            <a:t>　</a:t>
          </a:r>
          <a:r>
            <a:rPr kumimoji="1" lang="en-US" altLang="ja-JP" sz="1400"/>
            <a:t>10/13 </a:t>
          </a:r>
          <a:r>
            <a:rPr kumimoji="1" lang="ja-JP" altLang="en-US" sz="1400"/>
            <a:t>と入力して下さい。</a:t>
          </a:r>
        </a:p>
      </xdr:txBody>
    </xdr:sp>
    <xdr:clientData/>
  </xdr:twoCellAnchor>
  <xdr:twoCellAnchor>
    <xdr:from>
      <xdr:col>9</xdr:col>
      <xdr:colOff>247650</xdr:colOff>
      <xdr:row>6</xdr:row>
      <xdr:rowOff>66675</xdr:rowOff>
    </xdr:from>
    <xdr:to>
      <xdr:col>13</xdr:col>
      <xdr:colOff>381000</xdr:colOff>
      <xdr:row>10</xdr:row>
      <xdr:rowOff>0</xdr:rowOff>
    </xdr:to>
    <xdr:sp macro="" textlink="">
      <xdr:nvSpPr>
        <xdr:cNvPr id="7" name="吹き出し: 四角形 6">
          <a:extLst>
            <a:ext uri="{FF2B5EF4-FFF2-40B4-BE49-F238E27FC236}">
              <a16:creationId xmlns:a16="http://schemas.microsoft.com/office/drawing/2014/main" id="{00000000-0008-0000-0400-000007000000}"/>
            </a:ext>
          </a:extLst>
        </xdr:cNvPr>
        <xdr:cNvSpPr/>
      </xdr:nvSpPr>
      <xdr:spPr>
        <a:xfrm>
          <a:off x="7124700" y="1495425"/>
          <a:ext cx="2876550" cy="885825"/>
        </a:xfrm>
        <a:prstGeom prst="wedgeRectCallout">
          <a:avLst>
            <a:gd name="adj1" fmla="val -64541"/>
            <a:gd name="adj2" fmla="val 30178"/>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黄色のセルに記入してください。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3</xdr:row>
          <xdr:rowOff>142875</xdr:rowOff>
        </xdr:from>
        <xdr:to>
          <xdr:col>3</xdr:col>
          <xdr:colOff>9525</xdr:colOff>
          <xdr:row>4</xdr:row>
          <xdr:rowOff>209550</xdr:rowOff>
        </xdr:to>
        <xdr:sp macro="" textlink="">
          <xdr:nvSpPr>
            <xdr:cNvPr id="166934" name="Check Box 22" hidden="1">
              <a:extLst>
                <a:ext uri="{63B3BB69-23CF-44E3-9099-C40C66FF867C}">
                  <a14:compatExt spid="_x0000_s166934"/>
                </a:ext>
                <a:ext uri="{FF2B5EF4-FFF2-40B4-BE49-F238E27FC236}">
                  <a16:creationId xmlns:a16="http://schemas.microsoft.com/office/drawing/2014/main" id="{00000000-0008-0000-0500-0000168C02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xdr:row>
          <xdr:rowOff>142875</xdr:rowOff>
        </xdr:from>
        <xdr:to>
          <xdr:col>3</xdr:col>
          <xdr:colOff>609600</xdr:colOff>
          <xdr:row>4</xdr:row>
          <xdr:rowOff>209550</xdr:rowOff>
        </xdr:to>
        <xdr:sp macro="" textlink="">
          <xdr:nvSpPr>
            <xdr:cNvPr id="166935" name="Check Box 23" hidden="1">
              <a:extLst>
                <a:ext uri="{63B3BB69-23CF-44E3-9099-C40C66FF867C}">
                  <a14:compatExt spid="_x0000_s166935"/>
                </a:ext>
                <a:ext uri="{FF2B5EF4-FFF2-40B4-BE49-F238E27FC236}">
                  <a16:creationId xmlns:a16="http://schemas.microsoft.com/office/drawing/2014/main" id="{00000000-0008-0000-0500-0000178C02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法人</a:t>
              </a:r>
            </a:p>
          </xdr:txBody>
        </xdr:sp>
        <xdr:clientData/>
      </xdr:twoCellAnchor>
    </mc:Choice>
    <mc:Fallback/>
  </mc:AlternateContent>
  <xdr:twoCellAnchor>
    <xdr:from>
      <xdr:col>9</xdr:col>
      <xdr:colOff>266699</xdr:colOff>
      <xdr:row>2</xdr:row>
      <xdr:rowOff>19050</xdr:rowOff>
    </xdr:from>
    <xdr:to>
      <xdr:col>10</xdr:col>
      <xdr:colOff>76199</xdr:colOff>
      <xdr:row>4</xdr:row>
      <xdr:rowOff>66675</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flipH="1">
          <a:off x="7191374" y="495300"/>
          <a:ext cx="142875" cy="5238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419100</xdr:colOff>
      <xdr:row>2</xdr:row>
      <xdr:rowOff>85725</xdr:rowOff>
    </xdr:from>
    <xdr:to>
      <xdr:col>12</xdr:col>
      <xdr:colOff>1724025</xdr:colOff>
      <xdr:row>4</xdr:row>
      <xdr:rowOff>47625</xdr:rowOff>
    </xdr:to>
    <xdr:sp macro="" textlink="">
      <xdr:nvSpPr>
        <xdr:cNvPr id="11" name="吹き出し: 四角形 10">
          <a:extLst>
            <a:ext uri="{FF2B5EF4-FFF2-40B4-BE49-F238E27FC236}">
              <a16:creationId xmlns:a16="http://schemas.microsoft.com/office/drawing/2014/main" id="{00000000-0008-0000-0500-00000B000000}"/>
            </a:ext>
          </a:extLst>
        </xdr:cNvPr>
        <xdr:cNvSpPr/>
      </xdr:nvSpPr>
      <xdr:spPr>
        <a:xfrm>
          <a:off x="7677150" y="561975"/>
          <a:ext cx="3467100" cy="4381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該当する□にレ点を入れてください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647700</xdr:colOff>
          <xdr:row>3</xdr:row>
          <xdr:rowOff>142875</xdr:rowOff>
        </xdr:from>
        <xdr:to>
          <xdr:col>4</xdr:col>
          <xdr:colOff>552450</xdr:colOff>
          <xdr:row>4</xdr:row>
          <xdr:rowOff>209550</xdr:rowOff>
        </xdr:to>
        <xdr:sp macro="" textlink="">
          <xdr:nvSpPr>
            <xdr:cNvPr id="166936" name="Check Box 24" hidden="1">
              <a:extLst>
                <a:ext uri="{63B3BB69-23CF-44E3-9099-C40C66FF867C}">
                  <a14:compatExt spid="_x0000_s166936"/>
                </a:ext>
                <a:ext uri="{FF2B5EF4-FFF2-40B4-BE49-F238E27FC236}">
                  <a16:creationId xmlns:a16="http://schemas.microsoft.com/office/drawing/2014/main" id="{00000000-0008-0000-0500-0000188C02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団体</a:t>
              </a:r>
            </a:p>
          </xdr:txBody>
        </xdr:sp>
        <xdr:clientData/>
      </xdr:twoCellAnchor>
    </mc:Choice>
    <mc:Fallback/>
  </mc:AlternateContent>
  <xdr:twoCellAnchor>
    <xdr:from>
      <xdr:col>1</xdr:col>
      <xdr:colOff>847725</xdr:colOff>
      <xdr:row>8</xdr:row>
      <xdr:rowOff>190500</xdr:rowOff>
    </xdr:from>
    <xdr:to>
      <xdr:col>4</xdr:col>
      <xdr:colOff>533400</xdr:colOff>
      <xdr:row>9</xdr:row>
      <xdr:rowOff>190500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514475" y="2095500"/>
          <a:ext cx="1876425" cy="23812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chemeClr val="tx1"/>
              </a:solidFill>
            </a:rPr>
            <a:t>【</a:t>
          </a:r>
          <a:r>
            <a:rPr kumimoji="1" lang="ja-JP" altLang="en-US" sz="1200">
              <a:solidFill>
                <a:schemeClr val="tx1"/>
              </a:solidFill>
            </a:rPr>
            <a:t>技術普及、人材育成</a:t>
          </a:r>
          <a:r>
            <a:rPr kumimoji="1" lang="en-US" altLang="ja-JP" sz="1200">
              <a:solidFill>
                <a:schemeClr val="tx1"/>
              </a:solidFill>
            </a:rPr>
            <a:t>】</a:t>
          </a:r>
          <a:endParaRPr kumimoji="1" lang="ja-JP" altLang="en-US" sz="12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36</xdr:row>
          <xdr:rowOff>0</xdr:rowOff>
        </xdr:from>
        <xdr:to>
          <xdr:col>3</xdr:col>
          <xdr:colOff>19050</xdr:colOff>
          <xdr:row>37</xdr:row>
          <xdr:rowOff>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0600-00000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44</xdr:row>
          <xdr:rowOff>0</xdr:rowOff>
        </xdr:from>
        <xdr:to>
          <xdr:col>5</xdr:col>
          <xdr:colOff>257175</xdr:colOff>
          <xdr:row>45</xdr:row>
          <xdr:rowOff>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0600-00000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123826</xdr:colOff>
      <xdr:row>22</xdr:row>
      <xdr:rowOff>228601</xdr:rowOff>
    </xdr:from>
    <xdr:to>
      <xdr:col>12</xdr:col>
      <xdr:colOff>523875</xdr:colOff>
      <xdr:row>29</xdr:row>
      <xdr:rowOff>228601</xdr:rowOff>
    </xdr:to>
    <xdr:sp macro="" textlink="">
      <xdr:nvSpPr>
        <xdr:cNvPr id="2" name="吹き出し: 四角形 1">
          <a:extLst>
            <a:ext uri="{FF2B5EF4-FFF2-40B4-BE49-F238E27FC236}">
              <a16:creationId xmlns:a16="http://schemas.microsoft.com/office/drawing/2014/main" id="{00000000-0008-0000-0600-000002000000}"/>
            </a:ext>
          </a:extLst>
        </xdr:cNvPr>
        <xdr:cNvSpPr/>
      </xdr:nvSpPr>
      <xdr:spPr>
        <a:xfrm>
          <a:off x="6210301" y="4324351"/>
          <a:ext cx="3829049" cy="1790700"/>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黄色セルに入力してください</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・入力すると背景色が白色に反転します。</a:t>
          </a:r>
          <a:endParaRPr kumimoji="1" lang="en-US" altLang="ja-JP" sz="1400" b="1">
            <a:solidFill>
              <a:schemeClr val="tx1"/>
            </a:solidFill>
          </a:endParaRPr>
        </a:p>
        <a:p>
          <a:pPr algn="l"/>
          <a:r>
            <a:rPr kumimoji="1" lang="ja-JP" altLang="en-US" sz="1400" b="1">
              <a:solidFill>
                <a:schemeClr val="tx1"/>
              </a:solidFill>
            </a:rPr>
            <a:t>・事業区分はプルダウンメニューから</a:t>
          </a:r>
          <a:endParaRPr kumimoji="1" lang="en-US" altLang="ja-JP" sz="1400" b="1">
            <a:solidFill>
              <a:schemeClr val="tx1"/>
            </a:solidFill>
          </a:endParaRPr>
        </a:p>
        <a:p>
          <a:pPr algn="l"/>
          <a:r>
            <a:rPr kumimoji="1" lang="ja-JP" altLang="en-US" sz="1400" b="1">
              <a:solidFill>
                <a:schemeClr val="tx1"/>
              </a:solidFill>
            </a:rPr>
            <a:t>　選んでください。</a:t>
          </a:r>
        </a:p>
      </xdr:txBody>
    </xdr:sp>
    <xdr:clientData/>
  </xdr:twoCellAnchor>
  <xdr:twoCellAnchor>
    <xdr:from>
      <xdr:col>7</xdr:col>
      <xdr:colOff>200025</xdr:colOff>
      <xdr:row>6</xdr:row>
      <xdr:rowOff>152401</xdr:rowOff>
    </xdr:from>
    <xdr:to>
      <xdr:col>7</xdr:col>
      <xdr:colOff>476250</xdr:colOff>
      <xdr:row>16</xdr:row>
      <xdr:rowOff>142875</xdr:rowOff>
    </xdr:to>
    <xdr:sp macro="" textlink="">
      <xdr:nvSpPr>
        <xdr:cNvPr id="29" name="右中かっこ 28">
          <a:extLst>
            <a:ext uri="{FF2B5EF4-FFF2-40B4-BE49-F238E27FC236}">
              <a16:creationId xmlns:a16="http://schemas.microsoft.com/office/drawing/2014/main" id="{00000000-0008-0000-0600-00001D000000}"/>
            </a:ext>
          </a:extLst>
        </xdr:cNvPr>
        <xdr:cNvSpPr/>
      </xdr:nvSpPr>
      <xdr:spPr>
        <a:xfrm>
          <a:off x="6143625" y="1447801"/>
          <a:ext cx="276225" cy="1914524"/>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619125</xdr:colOff>
      <xdr:row>10</xdr:row>
      <xdr:rowOff>28575</xdr:rowOff>
    </xdr:from>
    <xdr:to>
      <xdr:col>12</xdr:col>
      <xdr:colOff>638175</xdr:colOff>
      <xdr:row>14</xdr:row>
      <xdr:rowOff>47625</xdr:rowOff>
    </xdr:to>
    <xdr:sp macro="" textlink="">
      <xdr:nvSpPr>
        <xdr:cNvPr id="30" name="吹き出し: 四角形 29">
          <a:extLst>
            <a:ext uri="{FF2B5EF4-FFF2-40B4-BE49-F238E27FC236}">
              <a16:creationId xmlns:a16="http://schemas.microsoft.com/office/drawing/2014/main" id="{00000000-0008-0000-0600-00001E000000}"/>
            </a:ext>
          </a:extLst>
        </xdr:cNvPr>
        <xdr:cNvSpPr/>
      </xdr:nvSpPr>
      <xdr:spPr>
        <a:xfrm>
          <a:off x="6562725" y="2105025"/>
          <a:ext cx="3448050"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xdr:from>
      <xdr:col>7</xdr:col>
      <xdr:colOff>323849</xdr:colOff>
      <xdr:row>34</xdr:row>
      <xdr:rowOff>152400</xdr:rowOff>
    </xdr:from>
    <xdr:to>
      <xdr:col>14</xdr:col>
      <xdr:colOff>238124</xdr:colOff>
      <xdr:row>43</xdr:row>
      <xdr:rowOff>238126</xdr:rowOff>
    </xdr:to>
    <xdr:sp macro="" textlink="">
      <xdr:nvSpPr>
        <xdr:cNvPr id="26" name="吹き出し: 四角形 25">
          <a:extLst>
            <a:ext uri="{FF2B5EF4-FFF2-40B4-BE49-F238E27FC236}">
              <a16:creationId xmlns:a16="http://schemas.microsoft.com/office/drawing/2014/main" id="{00000000-0008-0000-0600-00001A000000}"/>
            </a:ext>
          </a:extLst>
        </xdr:cNvPr>
        <xdr:cNvSpPr/>
      </xdr:nvSpPr>
      <xdr:spPr>
        <a:xfrm>
          <a:off x="6410324" y="7248525"/>
          <a:ext cx="4714875" cy="2200276"/>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①　事業費計は、事務手数料、振込手数料を除くこと</a:t>
          </a:r>
          <a:endParaRPr kumimoji="1" lang="en-US" altLang="ja-JP" sz="1200" b="1">
            <a:solidFill>
              <a:schemeClr val="tx1"/>
            </a:solidFill>
          </a:endParaRPr>
        </a:p>
        <a:p>
          <a:pPr algn="l"/>
          <a:r>
            <a:rPr kumimoji="1" lang="ja-JP" altLang="en-US" sz="1200" b="1">
              <a:solidFill>
                <a:schemeClr val="tx1"/>
              </a:solidFill>
            </a:rPr>
            <a:t>②　</a:t>
          </a:r>
          <a:r>
            <a:rPr kumimoji="1" lang="ja-JP" altLang="en-US" sz="1200" b="1">
              <a:solidFill>
                <a:sysClr val="windowText" lastClr="000000"/>
              </a:solidFill>
            </a:rPr>
            <a:t>見積書・領収書には手書きで通し番号を記入の上、</a:t>
          </a:r>
          <a:endParaRPr kumimoji="1" lang="en-US" altLang="ja-JP" sz="1200" b="1">
            <a:solidFill>
              <a:sysClr val="windowText" lastClr="000000"/>
            </a:solidFill>
          </a:endParaRPr>
        </a:p>
        <a:p>
          <a:pPr algn="l"/>
          <a:r>
            <a:rPr kumimoji="1" lang="ja-JP" altLang="en-US" sz="1200" b="1">
              <a:solidFill>
                <a:sysClr val="windowText" lastClr="000000"/>
              </a:solidFill>
            </a:rPr>
            <a:t>　　②項に通し番号を記入すること。</a:t>
          </a:r>
        </a:p>
        <a:p>
          <a:pPr algn="l"/>
          <a:r>
            <a:rPr kumimoji="1" lang="ja-JP" altLang="en-US" sz="1200" b="1">
              <a:solidFill>
                <a:schemeClr val="tx1"/>
              </a:solidFill>
            </a:rPr>
            <a:t>③　その他講師謝金、講師旅費、及び講師宿泊費は、県規程</a:t>
          </a:r>
          <a:endParaRPr kumimoji="1" lang="en-US" altLang="ja-JP" sz="1200" b="1">
            <a:solidFill>
              <a:schemeClr val="tx1"/>
            </a:solidFill>
          </a:endParaRPr>
        </a:p>
        <a:p>
          <a:pPr algn="l"/>
          <a:r>
            <a:rPr kumimoji="1" lang="ja-JP" altLang="en-US" sz="1200" b="1">
              <a:solidFill>
                <a:schemeClr val="tx1"/>
              </a:solidFill>
            </a:rPr>
            <a:t>　　に基づく上限額を超えるときは、調整する場合があります。</a:t>
          </a:r>
          <a:endParaRPr kumimoji="1" lang="en-US" altLang="ja-JP" sz="1200" b="1">
            <a:solidFill>
              <a:schemeClr val="tx1"/>
            </a:solidFill>
          </a:endParaRPr>
        </a:p>
        <a:p>
          <a:pPr algn="l"/>
          <a:r>
            <a:rPr kumimoji="1" lang="ja-JP" altLang="en-US" sz="1200" b="1">
              <a:solidFill>
                <a:schemeClr val="tx1"/>
              </a:solidFill>
            </a:rPr>
            <a:t>④　協議会からの事業計画の承認通知前に着手した費用は補助対</a:t>
          </a:r>
          <a:endParaRPr kumimoji="1" lang="en-US" altLang="ja-JP" sz="1200" b="1">
            <a:solidFill>
              <a:schemeClr val="tx1"/>
            </a:solidFill>
          </a:endParaRPr>
        </a:p>
        <a:p>
          <a:pPr algn="l"/>
          <a:r>
            <a:rPr kumimoji="1" lang="ja-JP" altLang="en-US" sz="1200" b="1">
              <a:solidFill>
                <a:schemeClr val="tx1"/>
              </a:solidFill>
            </a:rPr>
            <a:t>　　象経費から除外されます。</a:t>
          </a:r>
        </a:p>
      </xdr:txBody>
    </xdr:sp>
    <xdr:clientData/>
  </xdr:twoCellAnchor>
  <xdr:twoCellAnchor>
    <xdr:from>
      <xdr:col>7</xdr:col>
      <xdr:colOff>38100</xdr:colOff>
      <xdr:row>38</xdr:row>
      <xdr:rowOff>19052</xdr:rowOff>
    </xdr:from>
    <xdr:to>
      <xdr:col>7</xdr:col>
      <xdr:colOff>333377</xdr:colOff>
      <xdr:row>38</xdr:row>
      <xdr:rowOff>28575</xdr:rowOff>
    </xdr:to>
    <xdr:cxnSp macro="">
      <xdr:nvCxnSpPr>
        <xdr:cNvPr id="6" name="直線矢印コネクタ 5">
          <a:extLst>
            <a:ext uri="{FF2B5EF4-FFF2-40B4-BE49-F238E27FC236}">
              <a16:creationId xmlns:a16="http://schemas.microsoft.com/office/drawing/2014/main" id="{00000000-0008-0000-0600-000006000000}"/>
            </a:ext>
          </a:extLst>
        </xdr:cNvPr>
        <xdr:cNvCxnSpPr/>
      </xdr:nvCxnSpPr>
      <xdr:spPr>
        <a:xfrm flipH="1">
          <a:off x="6124575" y="8048627"/>
          <a:ext cx="295277" cy="95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19050</xdr:colOff>
          <xdr:row>44</xdr:row>
          <xdr:rowOff>0</xdr:rowOff>
        </xdr:from>
        <xdr:to>
          <xdr:col>4</xdr:col>
          <xdr:colOff>257175</xdr:colOff>
          <xdr:row>45</xdr:row>
          <xdr:rowOff>0</xdr:rowOff>
        </xdr:to>
        <xdr:sp macro="" textlink="">
          <xdr:nvSpPr>
            <xdr:cNvPr id="97314" name="Check Box 34" hidden="1">
              <a:extLst>
                <a:ext uri="{63B3BB69-23CF-44E3-9099-C40C66FF867C}">
                  <a14:compatExt spid="_x0000_s97314"/>
                </a:ext>
                <a:ext uri="{FF2B5EF4-FFF2-40B4-BE49-F238E27FC236}">
                  <a16:creationId xmlns:a16="http://schemas.microsoft.com/office/drawing/2014/main" id="{00000000-0008-0000-0600-00002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44</xdr:row>
          <xdr:rowOff>0</xdr:rowOff>
        </xdr:from>
        <xdr:to>
          <xdr:col>3</xdr:col>
          <xdr:colOff>19050</xdr:colOff>
          <xdr:row>45</xdr:row>
          <xdr:rowOff>0</xdr:rowOff>
        </xdr:to>
        <xdr:sp macro="" textlink="">
          <xdr:nvSpPr>
            <xdr:cNvPr id="97315" name="Check Box 35" hidden="1">
              <a:extLst>
                <a:ext uri="{63B3BB69-23CF-44E3-9099-C40C66FF867C}">
                  <a14:compatExt spid="_x0000_s97315"/>
                </a:ext>
                <a:ext uri="{FF2B5EF4-FFF2-40B4-BE49-F238E27FC236}">
                  <a16:creationId xmlns:a16="http://schemas.microsoft.com/office/drawing/2014/main" id="{00000000-0008-0000-0600-00002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342900</xdr:colOff>
      <xdr:row>44</xdr:row>
      <xdr:rowOff>28575</xdr:rowOff>
    </xdr:from>
    <xdr:to>
      <xdr:col>13</xdr:col>
      <xdr:colOff>228600</xdr:colOff>
      <xdr:row>46</xdr:row>
      <xdr:rowOff>152400</xdr:rowOff>
    </xdr:to>
    <xdr:sp macro="" textlink="">
      <xdr:nvSpPr>
        <xdr:cNvPr id="18" name="吹き出し: 四角形 17">
          <a:extLst>
            <a:ext uri="{FF2B5EF4-FFF2-40B4-BE49-F238E27FC236}">
              <a16:creationId xmlns:a16="http://schemas.microsoft.com/office/drawing/2014/main" id="{00000000-0008-0000-0600-000012000000}"/>
            </a:ext>
          </a:extLst>
        </xdr:cNvPr>
        <xdr:cNvSpPr/>
      </xdr:nvSpPr>
      <xdr:spPr>
        <a:xfrm>
          <a:off x="6429375" y="9525000"/>
          <a:ext cx="4000500" cy="638175"/>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４　交付申請額</a:t>
          </a:r>
          <a:endParaRPr kumimoji="1" lang="en-US" altLang="ja-JP" sz="1200" b="1">
            <a:solidFill>
              <a:schemeClr val="tx1"/>
            </a:solidFill>
          </a:endParaRPr>
        </a:p>
        <a:p>
          <a:pPr algn="l"/>
          <a:r>
            <a:rPr kumimoji="1" lang="ja-JP" altLang="en-US" sz="1200" b="1">
              <a:solidFill>
                <a:schemeClr val="tx1"/>
              </a:solidFill>
            </a:rPr>
            <a:t>　　交付申請する際に記入してください。</a:t>
          </a:r>
        </a:p>
      </xdr:txBody>
    </xdr:sp>
    <xdr:clientData/>
  </xdr:twoCellAnchor>
  <xdr:twoCellAnchor>
    <xdr:from>
      <xdr:col>7</xdr:col>
      <xdr:colOff>47625</xdr:colOff>
      <xdr:row>45</xdr:row>
      <xdr:rowOff>76202</xdr:rowOff>
    </xdr:from>
    <xdr:to>
      <xdr:col>7</xdr:col>
      <xdr:colOff>342902</xdr:colOff>
      <xdr:row>45</xdr:row>
      <xdr:rowOff>85725</xdr:rowOff>
    </xdr:to>
    <xdr:cxnSp macro="">
      <xdr:nvCxnSpPr>
        <xdr:cNvPr id="27" name="直線矢印コネクタ 26">
          <a:extLst>
            <a:ext uri="{FF2B5EF4-FFF2-40B4-BE49-F238E27FC236}">
              <a16:creationId xmlns:a16="http://schemas.microsoft.com/office/drawing/2014/main" id="{00000000-0008-0000-0600-00001B000000}"/>
            </a:ext>
          </a:extLst>
        </xdr:cNvPr>
        <xdr:cNvCxnSpPr/>
      </xdr:nvCxnSpPr>
      <xdr:spPr>
        <a:xfrm flipH="1">
          <a:off x="6134100" y="9820277"/>
          <a:ext cx="295277" cy="95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104775</xdr:colOff>
      <xdr:row>1</xdr:row>
      <xdr:rowOff>66675</xdr:rowOff>
    </xdr:from>
    <xdr:to>
      <xdr:col>2</xdr:col>
      <xdr:colOff>971550</xdr:colOff>
      <xdr:row>2</xdr:row>
      <xdr:rowOff>66675</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457200" y="238125"/>
          <a:ext cx="1876425" cy="23812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chemeClr val="tx1"/>
              </a:solidFill>
            </a:rPr>
            <a:t>【</a:t>
          </a:r>
          <a:r>
            <a:rPr kumimoji="1" lang="ja-JP" altLang="en-US" sz="1200">
              <a:solidFill>
                <a:schemeClr val="tx1"/>
              </a:solidFill>
            </a:rPr>
            <a:t>技術普及、人材育成</a:t>
          </a:r>
          <a:r>
            <a:rPr kumimoji="1" lang="en-US" altLang="ja-JP" sz="1200">
              <a:solidFill>
                <a:schemeClr val="tx1"/>
              </a:solidFill>
            </a:rPr>
            <a:t>】</a:t>
          </a:r>
          <a:endParaRPr kumimoji="1" lang="ja-JP" altLang="en-US" sz="12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38</xdr:row>
          <xdr:rowOff>0</xdr:rowOff>
        </xdr:from>
        <xdr:to>
          <xdr:col>3</xdr:col>
          <xdr:colOff>19050</xdr:colOff>
          <xdr:row>39</xdr:row>
          <xdr:rowOff>0</xdr:rowOff>
        </xdr:to>
        <xdr:sp macro="" textlink="">
          <xdr:nvSpPr>
            <xdr:cNvPr id="251905" name="Check Box 1" hidden="1">
              <a:extLst>
                <a:ext uri="{63B3BB69-23CF-44E3-9099-C40C66FF867C}">
                  <a14:compatExt spid="_x0000_s251905"/>
                </a:ext>
                <a:ext uri="{FF2B5EF4-FFF2-40B4-BE49-F238E27FC236}">
                  <a16:creationId xmlns:a16="http://schemas.microsoft.com/office/drawing/2014/main" id="{00000000-0008-0000-0700-000001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0</xdr:rowOff>
        </xdr:from>
        <xdr:to>
          <xdr:col>5</xdr:col>
          <xdr:colOff>257175</xdr:colOff>
          <xdr:row>47</xdr:row>
          <xdr:rowOff>0</xdr:rowOff>
        </xdr:to>
        <xdr:sp macro="" textlink="">
          <xdr:nvSpPr>
            <xdr:cNvPr id="251906" name="Check Box 2" hidden="1">
              <a:extLst>
                <a:ext uri="{63B3BB69-23CF-44E3-9099-C40C66FF867C}">
                  <a14:compatExt spid="_x0000_s251906"/>
                </a:ext>
                <a:ext uri="{FF2B5EF4-FFF2-40B4-BE49-F238E27FC236}">
                  <a16:creationId xmlns:a16="http://schemas.microsoft.com/office/drawing/2014/main" id="{00000000-0008-0000-0700-000002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561976</xdr:colOff>
      <xdr:row>23</xdr:row>
      <xdr:rowOff>66676</xdr:rowOff>
    </xdr:from>
    <xdr:to>
      <xdr:col>13</xdr:col>
      <xdr:colOff>66675</xdr:colOff>
      <xdr:row>30</xdr:row>
      <xdr:rowOff>66676</xdr:rowOff>
    </xdr:to>
    <xdr:sp macro="" textlink="">
      <xdr:nvSpPr>
        <xdr:cNvPr id="4" name="吹き出し: 四角形 3">
          <a:extLst>
            <a:ext uri="{FF2B5EF4-FFF2-40B4-BE49-F238E27FC236}">
              <a16:creationId xmlns:a16="http://schemas.microsoft.com/office/drawing/2014/main" id="{00000000-0008-0000-0700-000004000000}"/>
            </a:ext>
          </a:extLst>
        </xdr:cNvPr>
        <xdr:cNvSpPr/>
      </xdr:nvSpPr>
      <xdr:spPr>
        <a:xfrm>
          <a:off x="6648451" y="4429126"/>
          <a:ext cx="3619499" cy="1790700"/>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黄色セルに入力してください</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・入力すると背景色が白色に反転します。</a:t>
          </a:r>
          <a:endParaRPr kumimoji="1" lang="en-US" altLang="ja-JP" sz="1400" b="1">
            <a:solidFill>
              <a:schemeClr val="tx1"/>
            </a:solidFill>
          </a:endParaRPr>
        </a:p>
        <a:p>
          <a:pPr algn="l"/>
          <a:r>
            <a:rPr kumimoji="1" lang="ja-JP" altLang="en-US" sz="1400" b="1">
              <a:solidFill>
                <a:schemeClr val="tx1"/>
              </a:solidFill>
            </a:rPr>
            <a:t>・事業区分はプルダウンメニューから</a:t>
          </a:r>
          <a:endParaRPr kumimoji="1" lang="en-US" altLang="ja-JP" sz="1400" b="1">
            <a:solidFill>
              <a:schemeClr val="tx1"/>
            </a:solidFill>
          </a:endParaRPr>
        </a:p>
        <a:p>
          <a:pPr algn="l"/>
          <a:r>
            <a:rPr kumimoji="1" lang="ja-JP" altLang="en-US" sz="1400" b="1">
              <a:solidFill>
                <a:schemeClr val="tx1"/>
              </a:solidFill>
            </a:rPr>
            <a:t>　選んでください。</a:t>
          </a:r>
        </a:p>
      </xdr:txBody>
    </xdr:sp>
    <xdr:clientData/>
  </xdr:twoCellAnchor>
  <xdr:twoCellAnchor>
    <xdr:from>
      <xdr:col>7</xdr:col>
      <xdr:colOff>200025</xdr:colOff>
      <xdr:row>6</xdr:row>
      <xdr:rowOff>152401</xdr:rowOff>
    </xdr:from>
    <xdr:to>
      <xdr:col>7</xdr:col>
      <xdr:colOff>476250</xdr:colOff>
      <xdr:row>16</xdr:row>
      <xdr:rowOff>142875</xdr:rowOff>
    </xdr:to>
    <xdr:sp macro="" textlink="">
      <xdr:nvSpPr>
        <xdr:cNvPr id="11" name="右中かっこ 10">
          <a:extLst>
            <a:ext uri="{FF2B5EF4-FFF2-40B4-BE49-F238E27FC236}">
              <a16:creationId xmlns:a16="http://schemas.microsoft.com/office/drawing/2014/main" id="{00000000-0008-0000-0700-00000B000000}"/>
            </a:ext>
          </a:extLst>
        </xdr:cNvPr>
        <xdr:cNvSpPr/>
      </xdr:nvSpPr>
      <xdr:spPr>
        <a:xfrm>
          <a:off x="6286500" y="1152526"/>
          <a:ext cx="276225" cy="1828799"/>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619125</xdr:colOff>
      <xdr:row>10</xdr:row>
      <xdr:rowOff>28575</xdr:rowOff>
    </xdr:from>
    <xdr:to>
      <xdr:col>12</xdr:col>
      <xdr:colOff>638175</xdr:colOff>
      <xdr:row>14</xdr:row>
      <xdr:rowOff>47625</xdr:rowOff>
    </xdr:to>
    <xdr:sp macro="" textlink="">
      <xdr:nvSpPr>
        <xdr:cNvPr id="12" name="吹き出し: 四角形 11">
          <a:extLst>
            <a:ext uri="{FF2B5EF4-FFF2-40B4-BE49-F238E27FC236}">
              <a16:creationId xmlns:a16="http://schemas.microsoft.com/office/drawing/2014/main" id="{00000000-0008-0000-0700-00000C000000}"/>
            </a:ext>
          </a:extLst>
        </xdr:cNvPr>
        <xdr:cNvSpPr/>
      </xdr:nvSpPr>
      <xdr:spPr>
        <a:xfrm>
          <a:off x="6705600" y="1724025"/>
          <a:ext cx="3448050" cy="80010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xdr:from>
      <xdr:col>6</xdr:col>
      <xdr:colOff>123825</xdr:colOff>
      <xdr:row>40</xdr:row>
      <xdr:rowOff>47625</xdr:rowOff>
    </xdr:from>
    <xdr:to>
      <xdr:col>7</xdr:col>
      <xdr:colOff>171450</xdr:colOff>
      <xdr:row>40</xdr:row>
      <xdr:rowOff>47625</xdr:rowOff>
    </xdr:to>
    <xdr:cxnSp macro="">
      <xdr:nvCxnSpPr>
        <xdr:cNvPr id="15" name="直線矢印コネクタ 14">
          <a:extLst>
            <a:ext uri="{FF2B5EF4-FFF2-40B4-BE49-F238E27FC236}">
              <a16:creationId xmlns:a16="http://schemas.microsoft.com/office/drawing/2014/main" id="{00000000-0008-0000-0700-00000F000000}"/>
            </a:ext>
          </a:extLst>
        </xdr:cNvPr>
        <xdr:cNvCxnSpPr/>
      </xdr:nvCxnSpPr>
      <xdr:spPr>
        <a:xfrm flipH="1">
          <a:off x="6019800" y="8458200"/>
          <a:ext cx="2381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19050</xdr:colOff>
          <xdr:row>46</xdr:row>
          <xdr:rowOff>0</xdr:rowOff>
        </xdr:from>
        <xdr:to>
          <xdr:col>4</xdr:col>
          <xdr:colOff>257175</xdr:colOff>
          <xdr:row>47</xdr:row>
          <xdr:rowOff>0</xdr:rowOff>
        </xdr:to>
        <xdr:sp macro="" textlink="">
          <xdr:nvSpPr>
            <xdr:cNvPr id="251910" name="Check Box 6" hidden="1">
              <a:extLst>
                <a:ext uri="{63B3BB69-23CF-44E3-9099-C40C66FF867C}">
                  <a14:compatExt spid="_x0000_s251910"/>
                </a:ext>
                <a:ext uri="{FF2B5EF4-FFF2-40B4-BE49-F238E27FC236}">
                  <a16:creationId xmlns:a16="http://schemas.microsoft.com/office/drawing/2014/main" id="{00000000-0008-0000-0700-000006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editAs="oneCell">
    <xdr:from>
      <xdr:col>4</xdr:col>
      <xdr:colOff>809625</xdr:colOff>
      <xdr:row>4</xdr:row>
      <xdr:rowOff>19049</xdr:rowOff>
    </xdr:from>
    <xdr:to>
      <xdr:col>5</xdr:col>
      <xdr:colOff>1390650</xdr:colOff>
      <xdr:row>6</xdr:row>
      <xdr:rowOff>22573</xdr:rowOff>
    </xdr:to>
    <xdr:pic>
      <xdr:nvPicPr>
        <xdr:cNvPr id="17" name="図 16">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1"/>
        <a:stretch>
          <a:fillRect/>
        </a:stretch>
      </xdr:blipFill>
      <xdr:spPr>
        <a:xfrm rot="20349783">
          <a:off x="4210050" y="781049"/>
          <a:ext cx="1476375" cy="3273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19050</xdr:colOff>
          <xdr:row>46</xdr:row>
          <xdr:rowOff>0</xdr:rowOff>
        </xdr:from>
        <xdr:to>
          <xdr:col>5</xdr:col>
          <xdr:colOff>257175</xdr:colOff>
          <xdr:row>47</xdr:row>
          <xdr:rowOff>0</xdr:rowOff>
        </xdr:to>
        <xdr:sp macro="" textlink="">
          <xdr:nvSpPr>
            <xdr:cNvPr id="251915" name="Check Box 11" hidden="1">
              <a:extLst>
                <a:ext uri="{63B3BB69-23CF-44E3-9099-C40C66FF867C}">
                  <a14:compatExt spid="_x0000_s251915"/>
                </a:ext>
                <a:ext uri="{FF2B5EF4-FFF2-40B4-BE49-F238E27FC236}">
                  <a16:creationId xmlns:a16="http://schemas.microsoft.com/office/drawing/2014/main" id="{00000000-0008-0000-0700-00000B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0</xdr:rowOff>
        </xdr:from>
        <xdr:to>
          <xdr:col>4</xdr:col>
          <xdr:colOff>257175</xdr:colOff>
          <xdr:row>47</xdr:row>
          <xdr:rowOff>0</xdr:rowOff>
        </xdr:to>
        <xdr:sp macro="" textlink="">
          <xdr:nvSpPr>
            <xdr:cNvPr id="251916" name="Check Box 12" hidden="1">
              <a:extLst>
                <a:ext uri="{63B3BB69-23CF-44E3-9099-C40C66FF867C}">
                  <a14:compatExt spid="_x0000_s251916"/>
                </a:ext>
                <a:ext uri="{FF2B5EF4-FFF2-40B4-BE49-F238E27FC236}">
                  <a16:creationId xmlns:a16="http://schemas.microsoft.com/office/drawing/2014/main" id="{00000000-0008-0000-0700-00000C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46</xdr:row>
          <xdr:rowOff>0</xdr:rowOff>
        </xdr:from>
        <xdr:to>
          <xdr:col>3</xdr:col>
          <xdr:colOff>19050</xdr:colOff>
          <xdr:row>47</xdr:row>
          <xdr:rowOff>0</xdr:rowOff>
        </xdr:to>
        <xdr:sp macro="" textlink="">
          <xdr:nvSpPr>
            <xdr:cNvPr id="251917" name="Check Box 13" hidden="1">
              <a:extLst>
                <a:ext uri="{63B3BB69-23CF-44E3-9099-C40C66FF867C}">
                  <a14:compatExt spid="_x0000_s251917"/>
                </a:ext>
                <a:ext uri="{FF2B5EF4-FFF2-40B4-BE49-F238E27FC236}">
                  <a16:creationId xmlns:a16="http://schemas.microsoft.com/office/drawing/2014/main" id="{00000000-0008-0000-0700-00000DD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6</xdr:col>
      <xdr:colOff>142875</xdr:colOff>
      <xdr:row>47</xdr:row>
      <xdr:rowOff>152400</xdr:rowOff>
    </xdr:from>
    <xdr:to>
      <xdr:col>7</xdr:col>
      <xdr:colOff>190500</xdr:colOff>
      <xdr:row>47</xdr:row>
      <xdr:rowOff>152400</xdr:rowOff>
    </xdr:to>
    <xdr:cxnSp macro="">
      <xdr:nvCxnSpPr>
        <xdr:cNvPr id="29" name="直線矢印コネクタ 28">
          <a:extLst>
            <a:ext uri="{FF2B5EF4-FFF2-40B4-BE49-F238E27FC236}">
              <a16:creationId xmlns:a16="http://schemas.microsoft.com/office/drawing/2014/main" id="{00000000-0008-0000-0700-00001D000000}"/>
            </a:ext>
          </a:extLst>
        </xdr:cNvPr>
        <xdr:cNvCxnSpPr/>
      </xdr:nvCxnSpPr>
      <xdr:spPr>
        <a:xfrm flipH="1">
          <a:off x="6038850" y="10277475"/>
          <a:ext cx="2381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304800</xdr:colOff>
      <xdr:row>37</xdr:row>
      <xdr:rowOff>9525</xdr:rowOff>
    </xdr:from>
    <xdr:to>
      <xdr:col>14</xdr:col>
      <xdr:colOff>219075</xdr:colOff>
      <xdr:row>46</xdr:row>
      <xdr:rowOff>9526</xdr:rowOff>
    </xdr:to>
    <xdr:sp macro="" textlink="">
      <xdr:nvSpPr>
        <xdr:cNvPr id="18" name="吹き出し: 四角形 17">
          <a:extLst>
            <a:ext uri="{FF2B5EF4-FFF2-40B4-BE49-F238E27FC236}">
              <a16:creationId xmlns:a16="http://schemas.microsoft.com/office/drawing/2014/main" id="{00000000-0008-0000-0700-000012000000}"/>
            </a:ext>
          </a:extLst>
        </xdr:cNvPr>
        <xdr:cNvSpPr/>
      </xdr:nvSpPr>
      <xdr:spPr>
        <a:xfrm>
          <a:off x="6391275" y="7686675"/>
          <a:ext cx="4714875" cy="2200276"/>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①　事業費計は、事務手数料、振込手数料を除くこと</a:t>
          </a:r>
          <a:endParaRPr kumimoji="1" lang="en-US" altLang="ja-JP" sz="1200" b="1">
            <a:solidFill>
              <a:schemeClr val="tx1"/>
            </a:solidFill>
          </a:endParaRPr>
        </a:p>
        <a:p>
          <a:pPr algn="l"/>
          <a:r>
            <a:rPr kumimoji="1" lang="ja-JP" altLang="en-US" sz="1200" b="1">
              <a:solidFill>
                <a:schemeClr val="tx1"/>
              </a:solidFill>
            </a:rPr>
            <a:t>②　</a:t>
          </a:r>
          <a:r>
            <a:rPr kumimoji="1" lang="ja-JP" altLang="en-US" sz="1200" b="1">
              <a:solidFill>
                <a:sysClr val="windowText" lastClr="000000"/>
              </a:solidFill>
            </a:rPr>
            <a:t>見積書・領収書には手書きで通し番号を記入の上、</a:t>
          </a:r>
          <a:endParaRPr kumimoji="1" lang="en-US" altLang="ja-JP" sz="1200" b="1">
            <a:solidFill>
              <a:sysClr val="windowText" lastClr="000000"/>
            </a:solidFill>
          </a:endParaRPr>
        </a:p>
        <a:p>
          <a:pPr algn="l"/>
          <a:r>
            <a:rPr kumimoji="1" lang="ja-JP" altLang="en-US" sz="1200" b="1">
              <a:solidFill>
                <a:sysClr val="windowText" lastClr="000000"/>
              </a:solidFill>
            </a:rPr>
            <a:t>　　②項に通し番号を記入すること。</a:t>
          </a:r>
        </a:p>
        <a:p>
          <a:pPr algn="l"/>
          <a:r>
            <a:rPr kumimoji="1" lang="ja-JP" altLang="en-US" sz="1200" b="1">
              <a:solidFill>
                <a:schemeClr val="tx1"/>
              </a:solidFill>
            </a:rPr>
            <a:t>③　その他講師謝金、講師旅費、及び講師宿泊費は、県規程</a:t>
          </a:r>
          <a:endParaRPr kumimoji="1" lang="en-US" altLang="ja-JP" sz="1200" b="1">
            <a:solidFill>
              <a:schemeClr val="tx1"/>
            </a:solidFill>
          </a:endParaRPr>
        </a:p>
        <a:p>
          <a:pPr algn="l"/>
          <a:r>
            <a:rPr kumimoji="1" lang="ja-JP" altLang="en-US" sz="1200" b="1">
              <a:solidFill>
                <a:schemeClr val="tx1"/>
              </a:solidFill>
            </a:rPr>
            <a:t>　　に基づく上限額を超えるときは、調整する場合があります。</a:t>
          </a:r>
          <a:endParaRPr kumimoji="1" lang="en-US" altLang="ja-JP" sz="1200" b="1">
            <a:solidFill>
              <a:schemeClr val="tx1"/>
            </a:solidFill>
          </a:endParaRPr>
        </a:p>
        <a:p>
          <a:pPr algn="l"/>
          <a:r>
            <a:rPr kumimoji="1" lang="ja-JP" altLang="en-US" sz="1200" b="1">
              <a:solidFill>
                <a:schemeClr val="tx1"/>
              </a:solidFill>
            </a:rPr>
            <a:t>④　協議会からの事業計画の承認通知前に着手した費用は補助対</a:t>
          </a:r>
          <a:endParaRPr kumimoji="1" lang="en-US" altLang="ja-JP" sz="1200" b="1">
            <a:solidFill>
              <a:schemeClr val="tx1"/>
            </a:solidFill>
          </a:endParaRPr>
        </a:p>
        <a:p>
          <a:pPr algn="l"/>
          <a:r>
            <a:rPr kumimoji="1" lang="ja-JP" altLang="en-US" sz="1200" b="1">
              <a:solidFill>
                <a:schemeClr val="tx1"/>
              </a:solidFill>
            </a:rPr>
            <a:t>　　象経費から除外されます。</a:t>
          </a:r>
        </a:p>
      </xdr:txBody>
    </xdr:sp>
    <xdr:clientData/>
  </xdr:twoCellAnchor>
  <xdr:twoCellAnchor>
    <xdr:from>
      <xdr:col>7</xdr:col>
      <xdr:colOff>304801</xdr:colOff>
      <xdr:row>46</xdr:row>
      <xdr:rowOff>57150</xdr:rowOff>
    </xdr:from>
    <xdr:to>
      <xdr:col>13</xdr:col>
      <xdr:colOff>190501</xdr:colOff>
      <xdr:row>49</xdr:row>
      <xdr:rowOff>9525</xdr:rowOff>
    </xdr:to>
    <xdr:sp macro="" textlink="">
      <xdr:nvSpPr>
        <xdr:cNvPr id="19" name="吹き出し: 四角形 18">
          <a:extLst>
            <a:ext uri="{FF2B5EF4-FFF2-40B4-BE49-F238E27FC236}">
              <a16:creationId xmlns:a16="http://schemas.microsoft.com/office/drawing/2014/main" id="{00000000-0008-0000-0700-000013000000}"/>
            </a:ext>
          </a:extLst>
        </xdr:cNvPr>
        <xdr:cNvSpPr/>
      </xdr:nvSpPr>
      <xdr:spPr>
        <a:xfrm>
          <a:off x="6391276" y="9934575"/>
          <a:ext cx="4000500" cy="638175"/>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４　交付申請額</a:t>
          </a:r>
          <a:endParaRPr kumimoji="1" lang="en-US" altLang="ja-JP" sz="1200" b="1">
            <a:solidFill>
              <a:schemeClr val="tx1"/>
            </a:solidFill>
          </a:endParaRPr>
        </a:p>
        <a:p>
          <a:pPr algn="l"/>
          <a:r>
            <a:rPr kumimoji="1" lang="ja-JP" altLang="en-US" sz="1200" b="1">
              <a:solidFill>
                <a:schemeClr val="tx1"/>
              </a:solidFill>
            </a:rPr>
            <a:t>　　交付申請する際に記入してください。</a:t>
          </a:r>
        </a:p>
      </xdr:txBody>
    </xdr:sp>
    <xdr:clientData/>
  </xdr:twoCellAnchor>
  <xdr:twoCellAnchor>
    <xdr:from>
      <xdr:col>1</xdr:col>
      <xdr:colOff>76200</xdr:colOff>
      <xdr:row>1</xdr:row>
      <xdr:rowOff>85725</xdr:rowOff>
    </xdr:from>
    <xdr:to>
      <xdr:col>2</xdr:col>
      <xdr:colOff>942975</xdr:colOff>
      <xdr:row>2</xdr:row>
      <xdr:rowOff>85725</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428625" y="257175"/>
          <a:ext cx="1876425" cy="23812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chemeClr val="tx1"/>
              </a:solidFill>
            </a:rPr>
            <a:t>【</a:t>
          </a:r>
          <a:r>
            <a:rPr kumimoji="1" lang="ja-JP" altLang="en-US" sz="1200">
              <a:solidFill>
                <a:schemeClr val="tx1"/>
              </a:solidFill>
            </a:rPr>
            <a:t>技術普及、人材育成</a:t>
          </a:r>
          <a:r>
            <a:rPr kumimoji="1" lang="en-US" altLang="ja-JP" sz="1200">
              <a:solidFill>
                <a:schemeClr val="tx1"/>
              </a:solidFill>
            </a:rPr>
            <a:t>】</a:t>
          </a:r>
          <a:endParaRPr kumimoji="1" lang="ja-JP" altLang="en-US" sz="12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45</xdr:col>
      <xdr:colOff>0</xdr:colOff>
      <xdr:row>5</xdr:row>
      <xdr:rowOff>0</xdr:rowOff>
    </xdr:from>
    <xdr:to>
      <xdr:col>45</xdr:col>
      <xdr:colOff>276225</xdr:colOff>
      <xdr:row>6</xdr:row>
      <xdr:rowOff>219075</xdr:rowOff>
    </xdr:to>
    <xdr:sp macro="" textlink="">
      <xdr:nvSpPr>
        <xdr:cNvPr id="2" name="右中かっこ 1">
          <a:extLst>
            <a:ext uri="{FF2B5EF4-FFF2-40B4-BE49-F238E27FC236}">
              <a16:creationId xmlns:a16="http://schemas.microsoft.com/office/drawing/2014/main" id="{00000000-0008-0000-0800-000002000000}"/>
            </a:ext>
          </a:extLst>
        </xdr:cNvPr>
        <xdr:cNvSpPr/>
      </xdr:nvSpPr>
      <xdr:spPr>
        <a:xfrm>
          <a:off x="8572500" y="1143000"/>
          <a:ext cx="276225" cy="466725"/>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361950</xdr:colOff>
      <xdr:row>4</xdr:row>
      <xdr:rowOff>142874</xdr:rowOff>
    </xdr:from>
    <xdr:to>
      <xdr:col>49</xdr:col>
      <xdr:colOff>657225</xdr:colOff>
      <xdr:row>7</xdr:row>
      <xdr:rowOff>142874</xdr:rowOff>
    </xdr:to>
    <xdr:sp macro="" textlink="">
      <xdr:nvSpPr>
        <xdr:cNvPr id="3" name="吹き出し: 四角形 2">
          <a:extLst>
            <a:ext uri="{FF2B5EF4-FFF2-40B4-BE49-F238E27FC236}">
              <a16:creationId xmlns:a16="http://schemas.microsoft.com/office/drawing/2014/main" id="{00000000-0008-0000-0800-000003000000}"/>
            </a:ext>
          </a:extLst>
        </xdr:cNvPr>
        <xdr:cNvSpPr/>
      </xdr:nvSpPr>
      <xdr:spPr>
        <a:xfrm>
          <a:off x="8934450" y="1038224"/>
          <a:ext cx="3038475"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5.xml"/><Relationship Id="rId3" Type="http://schemas.openxmlformats.org/officeDocument/2006/relationships/vmlDrawing" Target="../drawings/vmlDrawing7.vml"/><Relationship Id="rId7" Type="http://schemas.openxmlformats.org/officeDocument/2006/relationships/ctrlProp" Target="../ctrlProps/ctrlProp54.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53.xml"/><Relationship Id="rId5" Type="http://schemas.openxmlformats.org/officeDocument/2006/relationships/ctrlProp" Target="../ctrlProps/ctrlProp52.xml"/><Relationship Id="rId4" Type="http://schemas.openxmlformats.org/officeDocument/2006/relationships/ctrlProp" Target="../ctrlProps/ctrlProp5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60.xml"/><Relationship Id="rId3" Type="http://schemas.openxmlformats.org/officeDocument/2006/relationships/vmlDrawing" Target="../drawings/vmlDrawing8.vml"/><Relationship Id="rId7" Type="http://schemas.openxmlformats.org/officeDocument/2006/relationships/ctrlProp" Target="../ctrlProps/ctrlProp59.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65.xml"/><Relationship Id="rId3" Type="http://schemas.openxmlformats.org/officeDocument/2006/relationships/vmlDrawing" Target="../drawings/vmlDrawing9.vml"/><Relationship Id="rId7" Type="http://schemas.openxmlformats.org/officeDocument/2006/relationships/ctrlProp" Target="../ctrlProps/ctrlProp64.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63.xml"/><Relationship Id="rId5" Type="http://schemas.openxmlformats.org/officeDocument/2006/relationships/ctrlProp" Target="../ctrlProps/ctrlProp6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trlProp" Target="../ctrlProps/ctrlProp68.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anako-miyazaki@pref.miyazaki.lg.jp"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40.xml"/><Relationship Id="rId5" Type="http://schemas.openxmlformats.org/officeDocument/2006/relationships/ctrlProp" Target="../ctrlProps/ctrlProp39.xml"/><Relationship Id="rId4" Type="http://schemas.openxmlformats.org/officeDocument/2006/relationships/ctrlProp" Target="../ctrlProps/ctrlProp38.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44.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vmlDrawing" Target="../drawings/vmlDrawing6.vml"/><Relationship Id="rId7" Type="http://schemas.openxmlformats.org/officeDocument/2006/relationships/ctrlProp" Target="../ctrlProps/ctrlProp48.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 Id="rId9" Type="http://schemas.openxmlformats.org/officeDocument/2006/relationships/ctrlProp" Target="../ctrlProps/ctrlProp50.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99"/>
    <pageSetUpPr fitToPage="1"/>
  </sheetPr>
  <dimension ref="A1:Y18"/>
  <sheetViews>
    <sheetView showGridLines="0" tabSelected="1" zoomScale="98" zoomScaleNormal="98" zoomScaleSheetLayoutView="55" workbookViewId="0">
      <selection activeCell="C6" sqref="C6:E6"/>
    </sheetView>
  </sheetViews>
  <sheetFormatPr defaultColWidth="8.75" defaultRowHeight="18.75" x14ac:dyDescent="0.4"/>
  <cols>
    <col min="1" max="1" width="5.5" style="22" customWidth="1"/>
    <col min="2" max="2" width="30" style="22" customWidth="1"/>
    <col min="3" max="3" width="5.5" style="22" customWidth="1"/>
    <col min="4" max="4" width="55.875" style="22" customWidth="1"/>
    <col min="5" max="5" width="5" style="22" customWidth="1"/>
    <col min="6" max="10" width="5.5" style="22" customWidth="1"/>
    <col min="11" max="20" width="5.25" style="22" customWidth="1"/>
    <col min="21" max="21" width="4.75" style="22" customWidth="1"/>
    <col min="22" max="22" width="21.25" style="22" customWidth="1"/>
    <col min="23" max="25" width="8.75" style="22"/>
    <col min="26" max="26" width="16.375" style="22" customWidth="1"/>
    <col min="27" max="27" width="14" style="22" customWidth="1"/>
    <col min="28" max="29" width="14.25" style="22" customWidth="1"/>
    <col min="30" max="30" width="19.25" style="22" customWidth="1"/>
    <col min="31" max="31" width="57.75" style="22" customWidth="1"/>
    <col min="32" max="32" width="19.375" style="22" bestFit="1" customWidth="1"/>
    <col min="33" max="33" width="10.75" style="22" customWidth="1"/>
    <col min="34" max="35" width="21.25" style="22" customWidth="1"/>
    <col min="36" max="16384" width="8.75" style="22"/>
  </cols>
  <sheetData>
    <row r="1" spans="1:25" ht="33" x14ac:dyDescent="0.4">
      <c r="A1" s="20"/>
      <c r="B1" s="20" t="s">
        <v>44</v>
      </c>
      <c r="C1" s="20"/>
      <c r="D1" s="20"/>
      <c r="E1" s="20"/>
      <c r="F1" s="20"/>
      <c r="G1" s="20"/>
      <c r="H1" s="20"/>
      <c r="I1" s="20"/>
      <c r="J1" s="20"/>
      <c r="K1" s="20"/>
      <c r="L1" s="20"/>
      <c r="M1" s="20"/>
      <c r="N1" s="20"/>
      <c r="O1" s="20"/>
      <c r="P1" s="20"/>
      <c r="Q1" s="20"/>
      <c r="R1" s="20"/>
      <c r="S1" s="20"/>
      <c r="T1" s="20"/>
      <c r="U1" s="21"/>
      <c r="V1" s="21"/>
      <c r="W1" s="21"/>
      <c r="X1" s="21"/>
      <c r="Y1" s="21"/>
    </row>
    <row r="2" spans="1:25" ht="40.5" customHeight="1" thickBot="1" x14ac:dyDescent="0.45">
      <c r="A2" s="20"/>
      <c r="B2" s="92" t="s">
        <v>106</v>
      </c>
      <c r="C2" s="20"/>
      <c r="D2" s="20"/>
      <c r="E2" s="20"/>
      <c r="F2" s="20"/>
      <c r="G2" s="20"/>
      <c r="H2" s="20"/>
      <c r="I2" s="20"/>
      <c r="J2" s="20"/>
      <c r="K2" s="20"/>
      <c r="L2" s="20"/>
      <c r="M2" s="20"/>
      <c r="N2" s="20"/>
      <c r="O2" s="20"/>
      <c r="P2" s="20"/>
      <c r="Q2" s="20"/>
      <c r="R2" s="20"/>
      <c r="S2" s="20"/>
      <c r="T2" s="20"/>
      <c r="U2" s="21"/>
      <c r="V2" s="21"/>
      <c r="W2" s="21"/>
      <c r="X2" s="21"/>
      <c r="Y2" s="21"/>
    </row>
    <row r="3" spans="1:25" ht="40.5" customHeight="1" x14ac:dyDescent="0.4">
      <c r="A3" s="20"/>
      <c r="B3" s="221" t="s">
        <v>18</v>
      </c>
      <c r="C3" s="262"/>
      <c r="D3" s="263"/>
      <c r="E3" s="264"/>
      <c r="F3" s="20"/>
      <c r="G3" s="21"/>
      <c r="V3" s="22" t="s">
        <v>235</v>
      </c>
    </row>
    <row r="4" spans="1:25" ht="40.5" customHeight="1" x14ac:dyDescent="0.4">
      <c r="A4" s="20"/>
      <c r="B4" s="684" t="s">
        <v>238</v>
      </c>
      <c r="C4" s="274"/>
      <c r="D4" s="275"/>
      <c r="E4" s="276"/>
      <c r="F4" s="20"/>
      <c r="G4" s="21"/>
      <c r="V4" s="22" t="s">
        <v>236</v>
      </c>
    </row>
    <row r="5" spans="1:25" ht="40.5" customHeight="1" x14ac:dyDescent="0.4">
      <c r="A5" s="20"/>
      <c r="B5" s="149" t="s">
        <v>7</v>
      </c>
      <c r="C5" s="265"/>
      <c r="D5" s="266"/>
      <c r="E5" s="267"/>
      <c r="F5" s="20"/>
      <c r="G5" s="21"/>
      <c r="V5" s="22" t="s">
        <v>237</v>
      </c>
    </row>
    <row r="6" spans="1:25" ht="40.5" customHeight="1" x14ac:dyDescent="0.4">
      <c r="A6" s="20"/>
      <c r="B6" s="33" t="s">
        <v>13</v>
      </c>
      <c r="C6" s="268"/>
      <c r="D6" s="269"/>
      <c r="E6" s="270"/>
      <c r="F6" s="20"/>
      <c r="G6" s="21"/>
    </row>
    <row r="7" spans="1:25" ht="40.5" customHeight="1" x14ac:dyDescent="0.4">
      <c r="A7" s="20"/>
      <c r="B7" s="150" t="s">
        <v>7</v>
      </c>
      <c r="C7" s="271"/>
      <c r="D7" s="272"/>
      <c r="E7" s="273"/>
      <c r="F7" s="20"/>
      <c r="G7" s="21"/>
    </row>
    <row r="8" spans="1:25" ht="40.5" customHeight="1" x14ac:dyDescent="0.4">
      <c r="A8" s="20"/>
      <c r="B8" s="33" t="s">
        <v>3</v>
      </c>
      <c r="C8" s="268"/>
      <c r="D8" s="269"/>
      <c r="E8" s="270"/>
      <c r="F8" s="20"/>
      <c r="G8" s="21"/>
    </row>
    <row r="9" spans="1:25" ht="40.5" customHeight="1" x14ac:dyDescent="0.4">
      <c r="A9" s="20"/>
      <c r="B9" s="151" t="s">
        <v>151</v>
      </c>
      <c r="C9" s="271"/>
      <c r="D9" s="272"/>
      <c r="E9" s="273"/>
      <c r="F9" s="20"/>
      <c r="G9" s="21"/>
    </row>
    <row r="10" spans="1:25" ht="40.5" customHeight="1" x14ac:dyDescent="0.4">
      <c r="A10" s="20"/>
      <c r="B10" s="63" t="s">
        <v>152</v>
      </c>
      <c r="C10" s="268"/>
      <c r="D10" s="269"/>
      <c r="E10" s="270"/>
      <c r="F10" s="20"/>
      <c r="G10" s="21"/>
    </row>
    <row r="11" spans="1:25" ht="40.5" customHeight="1" x14ac:dyDescent="0.4">
      <c r="A11" s="20"/>
      <c r="B11" s="254" t="s">
        <v>11</v>
      </c>
      <c r="C11" s="11" t="s">
        <v>210</v>
      </c>
      <c r="D11" s="256"/>
      <c r="E11" s="258"/>
      <c r="F11" s="20"/>
      <c r="G11" s="21"/>
    </row>
    <row r="12" spans="1:25" ht="40.5" customHeight="1" x14ac:dyDescent="0.4">
      <c r="A12" s="20"/>
      <c r="B12" s="255"/>
      <c r="C12" s="256"/>
      <c r="D12" s="257"/>
      <c r="E12" s="258"/>
      <c r="F12" s="20"/>
      <c r="G12" s="21"/>
    </row>
    <row r="13" spans="1:25" ht="40.5" customHeight="1" x14ac:dyDescent="0.4">
      <c r="A13" s="20"/>
      <c r="B13" s="227" t="s">
        <v>239</v>
      </c>
      <c r="C13" s="256"/>
      <c r="D13" s="257"/>
      <c r="E13" s="258"/>
      <c r="F13" s="20"/>
      <c r="G13" s="21"/>
    </row>
    <row r="14" spans="1:25" ht="40.5" customHeight="1" x14ac:dyDescent="0.4">
      <c r="A14" s="20"/>
      <c r="B14" s="24" t="s">
        <v>12</v>
      </c>
      <c r="C14" s="256"/>
      <c r="D14" s="257"/>
      <c r="E14" s="258"/>
      <c r="F14" s="20"/>
      <c r="G14" s="21"/>
    </row>
    <row r="15" spans="1:25" ht="40.5" customHeight="1" thickBot="1" x14ac:dyDescent="0.45">
      <c r="A15" s="20"/>
      <c r="B15" s="25" t="s">
        <v>10</v>
      </c>
      <c r="C15" s="259"/>
      <c r="D15" s="260"/>
      <c r="E15" s="261"/>
      <c r="F15" s="20"/>
      <c r="G15" s="21"/>
    </row>
    <row r="16" spans="1:25" ht="40.5" customHeight="1" x14ac:dyDescent="0.4">
      <c r="A16" s="20"/>
      <c r="B16" s="20"/>
      <c r="C16" s="20"/>
      <c r="D16" s="20"/>
      <c r="E16" s="20"/>
      <c r="F16" s="20"/>
      <c r="G16" s="21"/>
    </row>
    <row r="17" spans="1:25" ht="40.5" customHeight="1" x14ac:dyDescent="0.4">
      <c r="A17" s="20"/>
      <c r="B17" s="20"/>
      <c r="C17" s="20"/>
      <c r="D17" s="20"/>
      <c r="E17" s="20"/>
      <c r="F17" s="20"/>
      <c r="G17" s="20"/>
      <c r="H17" s="20"/>
      <c r="I17" s="20"/>
      <c r="J17" s="20"/>
      <c r="K17" s="20"/>
      <c r="L17" s="20"/>
      <c r="M17" s="20"/>
      <c r="N17" s="20"/>
      <c r="O17" s="20"/>
      <c r="P17" s="20"/>
      <c r="Q17" s="20"/>
      <c r="R17" s="20"/>
      <c r="S17" s="20"/>
      <c r="T17" s="20"/>
      <c r="U17" s="21"/>
      <c r="V17" s="21"/>
      <c r="W17" s="21"/>
      <c r="X17" s="21"/>
      <c r="Y17" s="21"/>
    </row>
    <row r="18" spans="1:25" x14ac:dyDescent="0.4">
      <c r="A18" s="21"/>
      <c r="B18" s="21"/>
      <c r="C18" s="21"/>
      <c r="D18" s="21"/>
      <c r="E18" s="21"/>
      <c r="F18" s="21"/>
      <c r="G18" s="21"/>
      <c r="H18" s="21"/>
      <c r="I18" s="21"/>
      <c r="J18" s="21"/>
      <c r="K18" s="21"/>
      <c r="L18" s="21"/>
      <c r="M18" s="21"/>
      <c r="N18" s="21"/>
      <c r="O18" s="21"/>
      <c r="P18" s="21"/>
      <c r="Q18" s="21"/>
      <c r="R18" s="21"/>
      <c r="S18" s="21"/>
      <c r="T18" s="21"/>
      <c r="U18" s="21"/>
      <c r="V18" s="21"/>
      <c r="W18" s="21"/>
      <c r="X18" s="21"/>
      <c r="Y18" s="21"/>
    </row>
  </sheetData>
  <mergeCells count="14">
    <mergeCell ref="B11:B12"/>
    <mergeCell ref="C13:E13"/>
    <mergeCell ref="C14:E14"/>
    <mergeCell ref="C15:E15"/>
    <mergeCell ref="C3:E3"/>
    <mergeCell ref="C5:E5"/>
    <mergeCell ref="C6:E6"/>
    <mergeCell ref="C7:E7"/>
    <mergeCell ref="C8:E8"/>
    <mergeCell ref="D11:E11"/>
    <mergeCell ref="C9:E9"/>
    <mergeCell ref="C10:E10"/>
    <mergeCell ref="C12:E12"/>
    <mergeCell ref="C4:E4"/>
  </mergeCells>
  <phoneticPr fontId="1"/>
  <conditionalFormatting sqref="C15:E15">
    <cfRule type="cellIs" dxfId="57" priority="2" operator="equal">
      <formula>""</formula>
    </cfRule>
  </conditionalFormatting>
  <conditionalFormatting sqref="D11:E11 C12:E15 C3:E10">
    <cfRule type="cellIs" dxfId="58" priority="1" operator="equal">
      <formula>""</formula>
    </cfRule>
  </conditionalFormatting>
  <dataValidations count="1">
    <dataValidation type="list" allowBlank="1" showInputMessage="1" showErrorMessage="1" sqref="C4:E4" xr:uid="{4D3A20D8-21DD-4599-A5A5-C52A4B3B912B}">
      <formula1>$V$4:$V$5</formula1>
    </dataValidation>
  </dataValidations>
  <printOptions horizontalCentered="1"/>
  <pageMargins left="0.68" right="0.2" top="0.57999999999999996" bottom="0.2" header="0.31496062992125984" footer="0.2"/>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80743-71B4-460E-BB90-F4716E7EDEB4}">
  <sheetPr>
    <tabColor rgb="FFFFFF00"/>
    <pageSetUpPr fitToPage="1"/>
  </sheetPr>
  <dimension ref="A1:M32"/>
  <sheetViews>
    <sheetView showGridLines="0" topLeftCell="A4" workbookViewId="0">
      <selection activeCell="E10" sqref="E10"/>
    </sheetView>
  </sheetViews>
  <sheetFormatPr defaultColWidth="8.75" defaultRowHeight="13.5" x14ac:dyDescent="0.4"/>
  <cols>
    <col min="1" max="6" width="8.75" style="1"/>
    <col min="7" max="7" width="9.25" style="1" customWidth="1"/>
    <col min="8" max="8" width="8.75" style="1"/>
    <col min="9" max="9" width="12.25" style="1" customWidth="1"/>
    <col min="10" max="10" width="4.375" style="1" customWidth="1"/>
    <col min="11" max="11" width="8.75" style="1"/>
    <col min="12" max="12" width="19.625" style="1" customWidth="1"/>
    <col min="13" max="13" width="23.5" style="1" customWidth="1"/>
    <col min="14" max="16384" width="8.75" style="1"/>
  </cols>
  <sheetData>
    <row r="1" spans="1:9" ht="18.75" x14ac:dyDescent="0.4">
      <c r="A1" s="357" t="s">
        <v>220</v>
      </c>
      <c r="B1" s="358"/>
      <c r="C1" s="359"/>
      <c r="H1" s="355" t="s">
        <v>85</v>
      </c>
      <c r="I1" s="356"/>
    </row>
    <row r="2" spans="1:9" ht="19.149999999999999" customHeight="1" x14ac:dyDescent="0.4">
      <c r="G2" s="159" t="s">
        <v>18</v>
      </c>
      <c r="H2" s="360"/>
      <c r="I2" s="361"/>
    </row>
    <row r="3" spans="1:9" ht="19.149999999999999" customHeight="1" x14ac:dyDescent="0.4">
      <c r="B3" s="1" t="s">
        <v>167</v>
      </c>
    </row>
    <row r="4" spans="1:9" ht="19.149999999999999" customHeight="1" x14ac:dyDescent="0.4">
      <c r="F4" s="75" t="s">
        <v>56</v>
      </c>
      <c r="G4" s="362"/>
      <c r="H4" s="304"/>
      <c r="I4" s="304"/>
    </row>
    <row r="5" spans="1:9" ht="19.149999999999999" customHeight="1" x14ac:dyDescent="0.4">
      <c r="F5" s="75" t="s">
        <v>1</v>
      </c>
      <c r="G5" s="76" t="s">
        <v>2</v>
      </c>
      <c r="H5" s="572">
        <f>'　入力シート'!$D$11</f>
        <v>0</v>
      </c>
      <c r="I5" s="304"/>
    </row>
    <row r="6" spans="1:9" ht="19.149999999999999" customHeight="1" x14ac:dyDescent="0.4">
      <c r="F6" s="75"/>
      <c r="G6" s="364">
        <f>'　入力シート'!$C$12</f>
        <v>0</v>
      </c>
      <c r="H6" s="304"/>
      <c r="I6" s="304"/>
    </row>
    <row r="7" spans="1:9" ht="19.149999999999999" customHeight="1" x14ac:dyDescent="0.4">
      <c r="F7" s="75" t="s">
        <v>54</v>
      </c>
      <c r="G7" s="572">
        <f>'　入力シート'!$C$6</f>
        <v>0</v>
      </c>
      <c r="H7" s="304"/>
      <c r="I7" s="304"/>
    </row>
    <row r="8" spans="1:9" ht="19.149999999999999" customHeight="1" x14ac:dyDescent="0.4">
      <c r="F8" s="75" t="s">
        <v>243</v>
      </c>
      <c r="G8" s="1">
        <f>'　入力シート'!$C$10</f>
        <v>0</v>
      </c>
      <c r="H8" s="75" t="s">
        <v>0</v>
      </c>
      <c r="I8" s="226">
        <f>'　入力シート'!$C$8</f>
        <v>0</v>
      </c>
    </row>
    <row r="9" spans="1:9" ht="19.149999999999999" customHeight="1" x14ac:dyDescent="0.4"/>
    <row r="10" spans="1:9" ht="19.149999999999999" customHeight="1" x14ac:dyDescent="0.4">
      <c r="B10" s="12"/>
      <c r="C10" s="12"/>
    </row>
    <row r="11" spans="1:9" ht="19.149999999999999" customHeight="1" x14ac:dyDescent="0.4">
      <c r="B11" s="89"/>
      <c r="C11" s="353" t="s">
        <v>247</v>
      </c>
      <c r="D11" s="354"/>
      <c r="E11" s="354"/>
      <c r="F11" s="354"/>
      <c r="G11" s="354"/>
      <c r="H11" s="354"/>
      <c r="I11" s="354"/>
    </row>
    <row r="12" spans="1:9" ht="19.149999999999999" customHeight="1" x14ac:dyDescent="0.4">
      <c r="C12" s="12" t="s">
        <v>212</v>
      </c>
      <c r="D12" s="12"/>
      <c r="E12" s="12"/>
      <c r="F12" s="12"/>
      <c r="G12" s="12"/>
      <c r="H12" s="12"/>
      <c r="I12" s="12"/>
    </row>
    <row r="13" spans="1:9" ht="19.149999999999999" customHeight="1" x14ac:dyDescent="0.4"/>
    <row r="14" spans="1:9" ht="19.149999999999999" customHeight="1" x14ac:dyDescent="0.4"/>
    <row r="15" spans="1:9" ht="19.149999999999999" customHeight="1" x14ac:dyDescent="0.4">
      <c r="B15" s="94" t="s">
        <v>252</v>
      </c>
    </row>
    <row r="16" spans="1:9" ht="19.149999999999999" customHeight="1" x14ac:dyDescent="0.4">
      <c r="B16" s="1" t="s">
        <v>221</v>
      </c>
    </row>
    <row r="17" spans="1:13" ht="19.149999999999999" customHeight="1" x14ac:dyDescent="0.4">
      <c r="B17" s="1" t="s">
        <v>222</v>
      </c>
    </row>
    <row r="18" spans="1:13" ht="19.149999999999999" customHeight="1" x14ac:dyDescent="0.4"/>
    <row r="19" spans="1:13" ht="19.149999999999999" customHeight="1" x14ac:dyDescent="0.4"/>
    <row r="20" spans="1:13" ht="19.149999999999999" customHeight="1" x14ac:dyDescent="0.4"/>
    <row r="21" spans="1:13" ht="19.149999999999999" customHeight="1" x14ac:dyDescent="0.4">
      <c r="B21" s="1" t="s">
        <v>214</v>
      </c>
      <c r="L21" s="351"/>
      <c r="M21" s="352"/>
    </row>
    <row r="22" spans="1:13" ht="19.149999999999999" customHeight="1" x14ac:dyDescent="0.4">
      <c r="B22" s="1" t="s">
        <v>213</v>
      </c>
      <c r="L22" s="351"/>
      <c r="M22" s="352"/>
    </row>
    <row r="23" spans="1:13" s="110" customFormat="1" ht="23.25" customHeight="1" x14ac:dyDescent="0.15">
      <c r="B23" s="1"/>
      <c r="L23" s="127"/>
      <c r="M23" s="127"/>
    </row>
    <row r="24" spans="1:13" s="110" customFormat="1" ht="23.25" customHeight="1" x14ac:dyDescent="0.15">
      <c r="B24" s="1"/>
      <c r="L24" s="127"/>
      <c r="M24" s="127"/>
    </row>
    <row r="25" spans="1:13" s="110" customFormat="1" ht="23.25" customHeight="1" x14ac:dyDescent="0.15">
      <c r="L25" s="127"/>
      <c r="M25" s="127"/>
    </row>
    <row r="26" spans="1:13" s="110" customFormat="1" ht="23.25" customHeight="1" x14ac:dyDescent="0.15">
      <c r="L26" s="127"/>
      <c r="M26" s="127"/>
    </row>
    <row r="27" spans="1:13" s="110" customFormat="1" ht="23.25" customHeight="1" x14ac:dyDescent="0.15">
      <c r="L27" s="127"/>
      <c r="M27" s="127"/>
    </row>
    <row r="28" spans="1:13" ht="15" customHeight="1" x14ac:dyDescent="0.4">
      <c r="A28" s="113"/>
      <c r="L28" s="114"/>
      <c r="M28" s="115"/>
    </row>
    <row r="29" spans="1:13" ht="15" customHeight="1" x14ac:dyDescent="0.4">
      <c r="A29" s="113"/>
      <c r="L29" s="114"/>
      <c r="M29" s="115"/>
    </row>
    <row r="30" spans="1:13" ht="15" customHeight="1" x14ac:dyDescent="0.4">
      <c r="A30" s="113"/>
      <c r="L30" s="114"/>
      <c r="M30" s="115"/>
    </row>
    <row r="31" spans="1:13" ht="15" customHeight="1" x14ac:dyDescent="0.4">
      <c r="A31" s="113"/>
      <c r="L31" s="114"/>
      <c r="M31" s="115"/>
    </row>
    <row r="32" spans="1:13" ht="15" customHeight="1" x14ac:dyDescent="0.4">
      <c r="A32" s="113"/>
      <c r="L32" s="114"/>
      <c r="M32" s="115"/>
    </row>
  </sheetData>
  <mergeCells count="10">
    <mergeCell ref="L22:M22"/>
    <mergeCell ref="G6:I6"/>
    <mergeCell ref="G7:I7"/>
    <mergeCell ref="C11:I11"/>
    <mergeCell ref="L21:M21"/>
    <mergeCell ref="A1:C1"/>
    <mergeCell ref="H1:I1"/>
    <mergeCell ref="H2:I2"/>
    <mergeCell ref="G4:I4"/>
    <mergeCell ref="H5:I5"/>
  </mergeCells>
  <phoneticPr fontId="1"/>
  <conditionalFormatting sqref="G6:I7 I8">
    <cfRule type="cellIs" dxfId="80" priority="3" operator="equal">
      <formula>""</formula>
    </cfRule>
  </conditionalFormatting>
  <conditionalFormatting sqref="H5:I5">
    <cfRule type="cellIs" dxfId="79" priority="2" operator="equal">
      <formula>""</formula>
    </cfRule>
  </conditionalFormatting>
  <conditionalFormatting sqref="G4:I4">
    <cfRule type="cellIs" dxfId="78" priority="1" operator="equal">
      <formula>""</formula>
    </cfRule>
  </conditionalFormatting>
  <pageMargins left="0.23622047244094491" right="0.23622047244094491" top="0.55118110236220474" bottom="0.35433070866141736"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3172" r:id="rId4" name="Check Box 4">
              <controlPr defaultSize="0" autoFill="0" autoLine="0" autoPict="0">
                <anchor moveWithCells="1">
                  <from>
                    <xdr:col>2</xdr:col>
                    <xdr:colOff>114300</xdr:colOff>
                    <xdr:row>3</xdr:row>
                    <xdr:rowOff>142875</xdr:rowOff>
                  </from>
                  <to>
                    <xdr:col>3</xdr:col>
                    <xdr:colOff>9525</xdr:colOff>
                    <xdr:row>4</xdr:row>
                    <xdr:rowOff>209550</xdr:rowOff>
                  </to>
                </anchor>
              </controlPr>
            </control>
          </mc:Choice>
        </mc:AlternateContent>
        <mc:AlternateContent xmlns:mc="http://schemas.openxmlformats.org/markup-compatibility/2006">
          <mc:Choice Requires="x14">
            <control shapeId="263173" r:id="rId5" name="Check Box 5">
              <controlPr defaultSize="0" autoFill="0" autoLine="0" autoPict="0">
                <anchor moveWithCells="1">
                  <from>
                    <xdr:col>3</xdr:col>
                    <xdr:colOff>38100</xdr:colOff>
                    <xdr:row>3</xdr:row>
                    <xdr:rowOff>142875</xdr:rowOff>
                  </from>
                  <to>
                    <xdr:col>3</xdr:col>
                    <xdr:colOff>609600</xdr:colOff>
                    <xdr:row>4</xdr:row>
                    <xdr:rowOff>209550</xdr:rowOff>
                  </to>
                </anchor>
              </controlPr>
            </control>
          </mc:Choice>
        </mc:AlternateContent>
        <mc:AlternateContent xmlns:mc="http://schemas.openxmlformats.org/markup-compatibility/2006">
          <mc:Choice Requires="x14">
            <control shapeId="263174" r:id="rId6" name="Check Box 6">
              <controlPr defaultSize="0" autoFill="0" autoLine="0" autoPict="0">
                <anchor moveWithCells="1">
                  <from>
                    <xdr:col>3</xdr:col>
                    <xdr:colOff>647700</xdr:colOff>
                    <xdr:row>3</xdr:row>
                    <xdr:rowOff>142875</xdr:rowOff>
                  </from>
                  <to>
                    <xdr:col>4</xdr:col>
                    <xdr:colOff>552450</xdr:colOff>
                    <xdr:row>4</xdr:row>
                    <xdr:rowOff>209550</xdr:rowOff>
                  </to>
                </anchor>
              </controlPr>
            </control>
          </mc:Choice>
        </mc:AlternateContent>
        <mc:AlternateContent xmlns:mc="http://schemas.openxmlformats.org/markup-compatibility/2006">
          <mc:Choice Requires="x14">
            <control shapeId="263175" r:id="rId7" name="Check Box 7">
              <controlPr defaultSize="0" autoFill="0" autoLine="0" autoPict="0">
                <anchor moveWithCells="1">
                  <from>
                    <xdr:col>3</xdr:col>
                    <xdr:colOff>38100</xdr:colOff>
                    <xdr:row>21</xdr:row>
                    <xdr:rowOff>19050</xdr:rowOff>
                  </from>
                  <to>
                    <xdr:col>4</xdr:col>
                    <xdr:colOff>371475</xdr:colOff>
                    <xdr:row>22</xdr:row>
                    <xdr:rowOff>28575</xdr:rowOff>
                  </to>
                </anchor>
              </controlPr>
            </control>
          </mc:Choice>
        </mc:AlternateContent>
        <mc:AlternateContent xmlns:mc="http://schemas.openxmlformats.org/markup-compatibility/2006">
          <mc:Choice Requires="x14">
            <control shapeId="263176" r:id="rId8" name="Check Box 8">
              <controlPr defaultSize="0" autoFill="0" autoLine="0" autoPict="0">
                <anchor moveWithCells="1">
                  <from>
                    <xdr:col>3</xdr:col>
                    <xdr:colOff>38100</xdr:colOff>
                    <xdr:row>22</xdr:row>
                    <xdr:rowOff>76200</xdr:rowOff>
                  </from>
                  <to>
                    <xdr:col>5</xdr:col>
                    <xdr:colOff>133350</xdr:colOff>
                    <xdr:row>23</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EF2E5-A643-4514-8BD4-41438C06A7B3}">
  <sheetPr>
    <tabColor rgb="FF0000FF"/>
  </sheetPr>
  <dimension ref="A1"/>
  <sheetViews>
    <sheetView workbookViewId="0">
      <selection activeCell="G7" sqref="G7:G8"/>
    </sheetView>
  </sheetViews>
  <sheetFormatPr defaultRowHeight="18.75" x14ac:dyDescent="0.4"/>
  <sheetData/>
  <phoneticPr fontId="1"/>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BC7CA-A172-4CC6-85C8-568CA3FA9164}">
  <sheetPr>
    <tabColor rgb="FF0000FF"/>
    <pageSetUpPr fitToPage="1"/>
  </sheetPr>
  <dimension ref="A1:M31"/>
  <sheetViews>
    <sheetView showGridLines="0" topLeftCell="A3" workbookViewId="0">
      <selection activeCell="L21" sqref="L21"/>
    </sheetView>
  </sheetViews>
  <sheetFormatPr defaultColWidth="8.75" defaultRowHeight="13.5" x14ac:dyDescent="0.4"/>
  <cols>
    <col min="1" max="6" width="8.75" style="1"/>
    <col min="7" max="7" width="11.625" style="1" customWidth="1"/>
    <col min="8" max="8" width="8.75" style="1"/>
    <col min="9" max="9" width="11.75" style="1" customWidth="1"/>
    <col min="10" max="11" width="8.75" style="1"/>
    <col min="12" max="12" width="19.625" style="1" customWidth="1"/>
    <col min="13" max="13" width="27.375" style="1" customWidth="1"/>
    <col min="14" max="16384" width="8.75" style="1"/>
  </cols>
  <sheetData>
    <row r="1" spans="1:9" ht="18.75" x14ac:dyDescent="0.4">
      <c r="A1" s="606" t="s">
        <v>86</v>
      </c>
      <c r="B1" s="607"/>
      <c r="C1" s="73" t="s">
        <v>161</v>
      </c>
      <c r="D1" s="74"/>
      <c r="E1" s="47"/>
      <c r="H1" s="596" t="s">
        <v>46</v>
      </c>
      <c r="I1" s="597"/>
    </row>
    <row r="2" spans="1:9" ht="19.149999999999999" customHeight="1" x14ac:dyDescent="0.4">
      <c r="A2" s="2"/>
      <c r="G2" s="1" t="s">
        <v>107</v>
      </c>
      <c r="H2" s="608"/>
      <c r="I2" s="304"/>
    </row>
    <row r="3" spans="1:9" ht="19.149999999999999" customHeight="1" x14ac:dyDescent="0.4">
      <c r="A3" s="610" t="s">
        <v>167</v>
      </c>
      <c r="B3" s="340"/>
      <c r="C3" s="340"/>
      <c r="D3" s="340"/>
    </row>
    <row r="4" spans="1:9" ht="19.149999999999999" customHeight="1" x14ac:dyDescent="0.4">
      <c r="F4" s="75" t="s">
        <v>56</v>
      </c>
      <c r="G4" s="362"/>
      <c r="H4" s="304"/>
      <c r="I4" s="304"/>
    </row>
    <row r="5" spans="1:9" ht="19.149999999999999" customHeight="1" x14ac:dyDescent="0.4">
      <c r="F5" s="75" t="s">
        <v>1</v>
      </c>
      <c r="G5" s="76" t="s">
        <v>2</v>
      </c>
      <c r="H5" s="572">
        <f>'　入力シート'!$D$11</f>
        <v>0</v>
      </c>
      <c r="I5" s="304"/>
    </row>
    <row r="6" spans="1:9" ht="19.149999999999999" customHeight="1" x14ac:dyDescent="0.4">
      <c r="F6" s="75"/>
      <c r="G6" s="364">
        <f>'　入力シート'!$C$12</f>
        <v>0</v>
      </c>
      <c r="H6" s="304"/>
      <c r="I6" s="304"/>
    </row>
    <row r="7" spans="1:9" ht="19.149999999999999" customHeight="1" x14ac:dyDescent="0.4">
      <c r="F7" s="75" t="s">
        <v>54</v>
      </c>
      <c r="G7" s="572">
        <f>'　入力シート'!$C$6</f>
        <v>0</v>
      </c>
      <c r="H7" s="304"/>
      <c r="I7" s="304"/>
    </row>
    <row r="8" spans="1:9" ht="19.149999999999999" customHeight="1" x14ac:dyDescent="0.4">
      <c r="F8" s="75" t="s">
        <v>243</v>
      </c>
      <c r="G8" s="1">
        <f>'　入力シート'!$C$10</f>
        <v>0</v>
      </c>
      <c r="H8" s="75" t="s">
        <v>0</v>
      </c>
      <c r="I8" s="226">
        <f>'　入力シート'!$C$8</f>
        <v>0</v>
      </c>
    </row>
    <row r="9" spans="1:9" ht="19.149999999999999" customHeight="1" x14ac:dyDescent="0.4"/>
    <row r="10" spans="1:9" ht="19.149999999999999" customHeight="1" x14ac:dyDescent="0.4">
      <c r="B10" s="604" t="s">
        <v>73</v>
      </c>
      <c r="C10" s="605"/>
      <c r="D10" s="605"/>
      <c r="E10" s="605"/>
      <c r="F10" s="605"/>
      <c r="G10" s="304"/>
      <c r="H10" s="304"/>
      <c r="I10" s="304"/>
    </row>
    <row r="11" spans="1:9" ht="11.25" customHeight="1" x14ac:dyDescent="0.4"/>
    <row r="12" spans="1:9" ht="60" customHeight="1" x14ac:dyDescent="0.4">
      <c r="B12" s="600" t="s">
        <v>249</v>
      </c>
      <c r="C12" s="601"/>
      <c r="D12" s="601"/>
      <c r="E12" s="601"/>
      <c r="F12" s="601"/>
      <c r="G12" s="601"/>
      <c r="H12" s="601"/>
      <c r="I12" s="601"/>
    </row>
    <row r="13" spans="1:9" ht="19.149999999999999" customHeight="1" x14ac:dyDescent="0.4">
      <c r="F13" s="1" t="s">
        <v>45</v>
      </c>
    </row>
    <row r="14" spans="1:9" ht="19.149999999999999" customHeight="1" x14ac:dyDescent="0.4"/>
    <row r="15" spans="1:9" ht="19.149999999999999" customHeight="1" x14ac:dyDescent="0.4">
      <c r="B15" s="1" t="s">
        <v>100</v>
      </c>
      <c r="D15" s="77" t="s">
        <v>89</v>
      </c>
    </row>
    <row r="16" spans="1:9" ht="44.25" customHeight="1" x14ac:dyDescent="0.4">
      <c r="C16" s="602"/>
      <c r="D16" s="400"/>
      <c r="E16" s="400"/>
      <c r="F16" s="400"/>
      <c r="G16" s="400"/>
      <c r="H16" s="400"/>
      <c r="I16" s="603"/>
    </row>
    <row r="17" spans="2:13" ht="10.5" customHeight="1" x14ac:dyDescent="0.4"/>
    <row r="18" spans="2:13" ht="19.149999999999999" customHeight="1" x14ac:dyDescent="0.4">
      <c r="B18" s="1" t="s">
        <v>74</v>
      </c>
    </row>
    <row r="19" spans="2:13" ht="44.25" customHeight="1" x14ac:dyDescent="0.4">
      <c r="C19" s="602"/>
      <c r="D19" s="400"/>
      <c r="E19" s="400"/>
      <c r="F19" s="400"/>
      <c r="G19" s="400"/>
      <c r="H19" s="400"/>
      <c r="I19" s="603"/>
    </row>
    <row r="20" spans="2:13" ht="11.25" customHeight="1" x14ac:dyDescent="0.4"/>
    <row r="21" spans="2:13" ht="19.149999999999999" customHeight="1" x14ac:dyDescent="0.4">
      <c r="B21" s="1" t="s">
        <v>170</v>
      </c>
      <c r="F21" s="77" t="s">
        <v>189</v>
      </c>
    </row>
    <row r="22" spans="2:13" ht="8.25" customHeight="1" x14ac:dyDescent="0.4">
      <c r="J22" s="136"/>
      <c r="K22" s="136"/>
      <c r="L22" s="136"/>
      <c r="M22" s="137"/>
    </row>
    <row r="23" spans="2:13" ht="28.5" customHeight="1" thickBot="1" x14ac:dyDescent="0.45">
      <c r="C23" s="598" t="s">
        <v>55</v>
      </c>
      <c r="D23" s="599"/>
      <c r="E23" s="598" t="s">
        <v>15</v>
      </c>
      <c r="F23" s="609"/>
      <c r="G23" s="609"/>
      <c r="H23" s="609"/>
      <c r="I23" s="132" t="s">
        <v>135</v>
      </c>
      <c r="J23" s="136"/>
      <c r="K23" s="136"/>
      <c r="L23" s="138"/>
      <c r="M23" s="139"/>
    </row>
    <row r="24" spans="2:13" ht="21.75" customHeight="1" thickTop="1" x14ac:dyDescent="0.4">
      <c r="B24" s="1">
        <v>1</v>
      </c>
      <c r="C24" s="573" t="s">
        <v>154</v>
      </c>
      <c r="D24" s="574"/>
      <c r="E24" s="575" t="s">
        <v>164</v>
      </c>
      <c r="F24" s="576"/>
      <c r="G24" s="576"/>
      <c r="H24" s="577"/>
      <c r="I24" s="144"/>
      <c r="J24" s="140"/>
      <c r="K24" s="136"/>
      <c r="L24" s="138"/>
      <c r="M24" s="141"/>
    </row>
    <row r="25" spans="2:13" ht="21.75" customHeight="1" x14ac:dyDescent="0.4">
      <c r="B25" s="1">
        <v>2</v>
      </c>
      <c r="C25" s="573" t="s">
        <v>155</v>
      </c>
      <c r="D25" s="574"/>
      <c r="E25" s="586" t="s">
        <v>122</v>
      </c>
      <c r="F25" s="587"/>
      <c r="G25" s="587"/>
      <c r="H25" s="588"/>
      <c r="I25" s="144"/>
      <c r="J25" s="136"/>
      <c r="K25" s="136"/>
      <c r="L25" s="138"/>
      <c r="M25" s="139"/>
    </row>
    <row r="26" spans="2:13" ht="21.75" customHeight="1" x14ac:dyDescent="0.4">
      <c r="B26" s="1">
        <v>3</v>
      </c>
      <c r="C26" s="584" t="s">
        <v>159</v>
      </c>
      <c r="D26" s="585"/>
      <c r="E26" s="589" t="s">
        <v>258</v>
      </c>
      <c r="F26" s="590"/>
      <c r="G26" s="590"/>
      <c r="H26" s="591"/>
      <c r="I26" s="144"/>
      <c r="J26" s="140"/>
      <c r="K26" s="136"/>
      <c r="L26" s="138"/>
      <c r="M26" s="141"/>
    </row>
    <row r="27" spans="2:13" ht="21.75" customHeight="1" x14ac:dyDescent="0.4">
      <c r="B27" s="1">
        <v>4</v>
      </c>
      <c r="C27" s="584" t="s">
        <v>105</v>
      </c>
      <c r="D27" s="585"/>
      <c r="E27" s="592" t="s">
        <v>259</v>
      </c>
      <c r="F27" s="593"/>
      <c r="G27" s="593"/>
      <c r="H27" s="594"/>
      <c r="I27" s="144"/>
      <c r="J27" s="140"/>
      <c r="K27" s="136"/>
      <c r="L27" s="138"/>
      <c r="M27" s="141"/>
    </row>
    <row r="28" spans="2:13" ht="21.75" customHeight="1" x14ac:dyDescent="0.4">
      <c r="B28" s="1">
        <v>5</v>
      </c>
      <c r="C28" s="584" t="s">
        <v>72</v>
      </c>
      <c r="D28" s="585"/>
      <c r="E28" s="595" t="s">
        <v>58</v>
      </c>
      <c r="F28" s="576"/>
      <c r="G28" s="576"/>
      <c r="H28" s="577"/>
      <c r="I28" s="144"/>
      <c r="J28" s="142"/>
      <c r="K28" s="143"/>
      <c r="L28" s="143"/>
      <c r="M28" s="141"/>
    </row>
    <row r="29" spans="2:13" ht="36" customHeight="1" x14ac:dyDescent="0.4">
      <c r="C29" s="578" t="s">
        <v>98</v>
      </c>
      <c r="D29" s="579"/>
      <c r="E29" s="579"/>
      <c r="F29" s="579"/>
      <c r="G29" s="579"/>
      <c r="H29" s="579"/>
      <c r="I29" s="579"/>
      <c r="J29" s="136"/>
      <c r="K29" s="136"/>
      <c r="L29" s="138"/>
      <c r="M29" s="141"/>
    </row>
    <row r="30" spans="2:13" x14ac:dyDescent="0.4">
      <c r="C30" s="580"/>
      <c r="D30" s="471"/>
      <c r="E30" s="471"/>
      <c r="F30" s="471"/>
      <c r="G30" s="471"/>
      <c r="H30" s="471"/>
      <c r="I30" s="581"/>
      <c r="J30" s="136"/>
      <c r="K30" s="136"/>
      <c r="L30" s="136"/>
      <c r="M30" s="136"/>
    </row>
    <row r="31" spans="2:13" ht="25.5" customHeight="1" x14ac:dyDescent="0.4">
      <c r="C31" s="582"/>
      <c r="D31" s="476"/>
      <c r="E31" s="476"/>
      <c r="F31" s="476"/>
      <c r="G31" s="476"/>
      <c r="H31" s="476"/>
      <c r="I31" s="583"/>
      <c r="J31" s="136"/>
      <c r="K31" s="136"/>
      <c r="L31" s="136"/>
      <c r="M31" s="136"/>
    </row>
  </sheetData>
  <mergeCells count="26">
    <mergeCell ref="H1:I1"/>
    <mergeCell ref="C23:D23"/>
    <mergeCell ref="B12:I12"/>
    <mergeCell ref="C16:I16"/>
    <mergeCell ref="C19:I19"/>
    <mergeCell ref="B10:I10"/>
    <mergeCell ref="A1:B1"/>
    <mergeCell ref="H2:I2"/>
    <mergeCell ref="G4:I4"/>
    <mergeCell ref="H5:I5"/>
    <mergeCell ref="G6:I6"/>
    <mergeCell ref="G7:I7"/>
    <mergeCell ref="E23:H23"/>
    <mergeCell ref="A3:D3"/>
    <mergeCell ref="C24:D24"/>
    <mergeCell ref="E24:H24"/>
    <mergeCell ref="C29:I29"/>
    <mergeCell ref="C30:I31"/>
    <mergeCell ref="C28:D28"/>
    <mergeCell ref="E25:H25"/>
    <mergeCell ref="E26:H26"/>
    <mergeCell ref="E27:H27"/>
    <mergeCell ref="E28:H28"/>
    <mergeCell ref="C25:D25"/>
    <mergeCell ref="C26:D26"/>
    <mergeCell ref="C27:D27"/>
  </mergeCells>
  <phoneticPr fontId="1"/>
  <conditionalFormatting sqref="C16:I16 C19:I19 G6:I7 I8">
    <cfRule type="cellIs" dxfId="77" priority="6" operator="equal">
      <formula>""</formula>
    </cfRule>
  </conditionalFormatting>
  <conditionalFormatting sqref="H5:I5">
    <cfRule type="cellIs" dxfId="76" priority="4" operator="equal">
      <formula>""</formula>
    </cfRule>
  </conditionalFormatting>
  <conditionalFormatting sqref="H2:I2">
    <cfRule type="cellIs" dxfId="75" priority="2" operator="equal">
      <formula>""</formula>
    </cfRule>
  </conditionalFormatting>
  <conditionalFormatting sqref="G4:I4">
    <cfRule type="cellIs" dxfId="74" priority="1" operator="equal">
      <formula>""</formula>
    </cfRule>
  </conditionalFormatting>
  <pageMargins left="0.23622047244094491" right="0.23622047244094491" top="0.55118110236220474" bottom="0.55118110236220474"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1186" r:id="rId4" name="Check Box 2">
              <controlPr defaultSize="0" autoFill="0" autoLine="0" autoPict="0">
                <anchor moveWithCells="1">
                  <from>
                    <xdr:col>8</xdr:col>
                    <xdr:colOff>304800</xdr:colOff>
                    <xdr:row>24</xdr:row>
                    <xdr:rowOff>57150</xdr:rowOff>
                  </from>
                  <to>
                    <xdr:col>8</xdr:col>
                    <xdr:colOff>609600</xdr:colOff>
                    <xdr:row>25</xdr:row>
                    <xdr:rowOff>28575</xdr:rowOff>
                  </to>
                </anchor>
              </controlPr>
            </control>
          </mc:Choice>
        </mc:AlternateContent>
        <mc:AlternateContent xmlns:mc="http://schemas.openxmlformats.org/markup-compatibility/2006">
          <mc:Choice Requires="x14">
            <control shapeId="221187" r:id="rId5" name="Check Box 3">
              <controlPr defaultSize="0" autoFill="0" autoLine="0" autoPict="0">
                <anchor moveWithCells="1">
                  <from>
                    <xdr:col>8</xdr:col>
                    <xdr:colOff>304800</xdr:colOff>
                    <xdr:row>25</xdr:row>
                    <xdr:rowOff>57150</xdr:rowOff>
                  </from>
                  <to>
                    <xdr:col>8</xdr:col>
                    <xdr:colOff>609600</xdr:colOff>
                    <xdr:row>26</xdr:row>
                    <xdr:rowOff>28575</xdr:rowOff>
                  </to>
                </anchor>
              </controlPr>
            </control>
          </mc:Choice>
        </mc:AlternateContent>
        <mc:AlternateContent xmlns:mc="http://schemas.openxmlformats.org/markup-compatibility/2006">
          <mc:Choice Requires="x14">
            <control shapeId="221188" r:id="rId6" name="Check Box 4">
              <controlPr defaultSize="0" autoFill="0" autoLine="0" autoPict="0">
                <anchor moveWithCells="1">
                  <from>
                    <xdr:col>8</xdr:col>
                    <xdr:colOff>304800</xdr:colOff>
                    <xdr:row>26</xdr:row>
                    <xdr:rowOff>57150</xdr:rowOff>
                  </from>
                  <to>
                    <xdr:col>8</xdr:col>
                    <xdr:colOff>609600</xdr:colOff>
                    <xdr:row>27</xdr:row>
                    <xdr:rowOff>28575</xdr:rowOff>
                  </to>
                </anchor>
              </controlPr>
            </control>
          </mc:Choice>
        </mc:AlternateContent>
        <mc:AlternateContent xmlns:mc="http://schemas.openxmlformats.org/markup-compatibility/2006">
          <mc:Choice Requires="x14">
            <control shapeId="221189" r:id="rId7" name="Check Box 5">
              <controlPr defaultSize="0" autoFill="0" autoLine="0" autoPict="0">
                <anchor moveWithCells="1">
                  <from>
                    <xdr:col>8</xdr:col>
                    <xdr:colOff>304800</xdr:colOff>
                    <xdr:row>27</xdr:row>
                    <xdr:rowOff>57150</xdr:rowOff>
                  </from>
                  <to>
                    <xdr:col>8</xdr:col>
                    <xdr:colOff>609600</xdr:colOff>
                    <xdr:row>28</xdr:row>
                    <xdr:rowOff>28575</xdr:rowOff>
                  </to>
                </anchor>
              </controlPr>
            </control>
          </mc:Choice>
        </mc:AlternateContent>
        <mc:AlternateContent xmlns:mc="http://schemas.openxmlformats.org/markup-compatibility/2006">
          <mc:Choice Requires="x14">
            <control shapeId="221190" r:id="rId8" name="Check Box 6">
              <controlPr defaultSize="0" autoFill="0" autoLine="0" autoPict="0">
                <anchor moveWithCells="1">
                  <from>
                    <xdr:col>8</xdr:col>
                    <xdr:colOff>304800</xdr:colOff>
                    <xdr:row>23</xdr:row>
                    <xdr:rowOff>57150</xdr:rowOff>
                  </from>
                  <to>
                    <xdr:col>8</xdr:col>
                    <xdr:colOff>609600</xdr:colOff>
                    <xdr:row>24</xdr:row>
                    <xdr:rowOff>28575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C9EC-2C60-4947-8C23-C5A6BE9FC70E}">
  <sheetPr>
    <tabColor rgb="FF0000FF"/>
    <pageSetUpPr fitToPage="1"/>
  </sheetPr>
  <dimension ref="A1:M33"/>
  <sheetViews>
    <sheetView showGridLines="0" workbookViewId="0">
      <selection activeCell="B12" sqref="B12:I12"/>
    </sheetView>
  </sheetViews>
  <sheetFormatPr defaultColWidth="8.75" defaultRowHeight="13.5" x14ac:dyDescent="0.4"/>
  <cols>
    <col min="1" max="2" width="8.75" style="1"/>
    <col min="3" max="3" width="6.5" style="1" customWidth="1"/>
    <col min="4" max="8" width="8.75" style="1"/>
    <col min="9" max="9" width="11.75" style="1" customWidth="1"/>
    <col min="10" max="11" width="8.75" style="1"/>
    <col min="12" max="12" width="19.625" style="1" customWidth="1"/>
    <col min="13" max="13" width="27.375" style="1" customWidth="1"/>
    <col min="14" max="16384" width="8.75" style="1"/>
  </cols>
  <sheetData>
    <row r="1" spans="1:9" ht="18.75" x14ac:dyDescent="0.4">
      <c r="A1" s="606" t="s">
        <v>200</v>
      </c>
      <c r="B1" s="607"/>
      <c r="C1" s="201" t="s">
        <v>161</v>
      </c>
      <c r="D1" s="74"/>
      <c r="E1" s="200"/>
      <c r="H1" s="596" t="s">
        <v>46</v>
      </c>
      <c r="I1" s="597"/>
    </row>
    <row r="2" spans="1:9" ht="19.149999999999999" customHeight="1" x14ac:dyDescent="0.4">
      <c r="A2" s="2"/>
      <c r="G2" s="1" t="s">
        <v>18</v>
      </c>
      <c r="H2" s="608"/>
      <c r="I2" s="304"/>
    </row>
    <row r="3" spans="1:9" ht="19.149999999999999" customHeight="1" x14ac:dyDescent="0.4">
      <c r="A3" s="610" t="s">
        <v>167</v>
      </c>
      <c r="B3" s="340"/>
      <c r="C3" s="340"/>
      <c r="D3" s="340"/>
    </row>
    <row r="4" spans="1:9" ht="19.149999999999999" customHeight="1" x14ac:dyDescent="0.4">
      <c r="F4" s="75" t="s">
        <v>56</v>
      </c>
      <c r="G4" s="362"/>
      <c r="H4" s="304"/>
      <c r="I4" s="304"/>
    </row>
    <row r="5" spans="1:9" ht="19.149999999999999" customHeight="1" x14ac:dyDescent="0.4">
      <c r="F5" s="75" t="s">
        <v>1</v>
      </c>
      <c r="G5" s="76" t="s">
        <v>2</v>
      </c>
      <c r="H5" s="572">
        <f>'　入力シート'!$D$11</f>
        <v>0</v>
      </c>
      <c r="I5" s="304"/>
    </row>
    <row r="6" spans="1:9" ht="19.149999999999999" customHeight="1" x14ac:dyDescent="0.4">
      <c r="F6" s="75"/>
      <c r="G6" s="364">
        <f>'　入力シート'!$C$12</f>
        <v>0</v>
      </c>
      <c r="H6" s="304"/>
      <c r="I6" s="304"/>
    </row>
    <row r="7" spans="1:9" ht="19.149999999999999" customHeight="1" x14ac:dyDescent="0.4">
      <c r="F7" s="75" t="s">
        <v>54</v>
      </c>
      <c r="G7" s="572">
        <f>'　入力シート'!$C$6</f>
        <v>0</v>
      </c>
      <c r="H7" s="304"/>
      <c r="I7" s="304"/>
    </row>
    <row r="8" spans="1:9" ht="19.149999999999999" customHeight="1" x14ac:dyDescent="0.4">
      <c r="F8" s="75" t="s">
        <v>243</v>
      </c>
      <c r="G8" s="1">
        <f>'　入力シート'!$C$10</f>
        <v>0</v>
      </c>
      <c r="H8" s="75" t="s">
        <v>0</v>
      </c>
      <c r="I8" s="226">
        <f>'　入力シート'!$C$8</f>
        <v>0</v>
      </c>
    </row>
    <row r="9" spans="1:9" ht="19.149999999999999" customHeight="1" x14ac:dyDescent="0.4"/>
    <row r="10" spans="1:9" ht="19.149999999999999" customHeight="1" x14ac:dyDescent="0.4">
      <c r="B10" s="604" t="s">
        <v>201</v>
      </c>
      <c r="C10" s="605"/>
      <c r="D10" s="605"/>
      <c r="E10" s="605"/>
      <c r="F10" s="605"/>
      <c r="G10" s="304"/>
      <c r="H10" s="304"/>
      <c r="I10" s="304"/>
    </row>
    <row r="11" spans="1:9" ht="11.25" customHeight="1" x14ac:dyDescent="0.4"/>
    <row r="12" spans="1:9" ht="60" customHeight="1" x14ac:dyDescent="0.4">
      <c r="B12" s="600" t="s">
        <v>250</v>
      </c>
      <c r="C12" s="601"/>
      <c r="D12" s="601"/>
      <c r="E12" s="601"/>
      <c r="F12" s="601"/>
      <c r="G12" s="601"/>
      <c r="H12" s="601"/>
      <c r="I12" s="601"/>
    </row>
    <row r="13" spans="1:9" ht="19.149999999999999" customHeight="1" x14ac:dyDescent="0.4">
      <c r="F13" s="1" t="s">
        <v>45</v>
      </c>
    </row>
    <row r="14" spans="1:9" ht="19.149999999999999" customHeight="1" x14ac:dyDescent="0.4"/>
    <row r="15" spans="1:9" ht="19.149999999999999" customHeight="1" x14ac:dyDescent="0.4">
      <c r="B15" s="1" t="s">
        <v>100</v>
      </c>
      <c r="D15" s="77" t="s">
        <v>89</v>
      </c>
    </row>
    <row r="16" spans="1:9" ht="19.149999999999999" customHeight="1" x14ac:dyDescent="0.4">
      <c r="D16" s="77"/>
    </row>
    <row r="17" spans="2:13" ht="19.149999999999999" customHeight="1" x14ac:dyDescent="0.4">
      <c r="D17" s="1" t="s">
        <v>203</v>
      </c>
    </row>
    <row r="18" spans="2:13" ht="19.149999999999999" customHeight="1" x14ac:dyDescent="0.4">
      <c r="D18" s="1" t="s">
        <v>204</v>
      </c>
    </row>
    <row r="19" spans="2:13" ht="19.149999999999999" customHeight="1" x14ac:dyDescent="0.4">
      <c r="D19" s="1" t="s">
        <v>205</v>
      </c>
    </row>
    <row r="20" spans="2:13" ht="19.149999999999999" customHeight="1" x14ac:dyDescent="0.4">
      <c r="D20" s="1" t="s">
        <v>209</v>
      </c>
    </row>
    <row r="21" spans="2:13" ht="19.149999999999999" customHeight="1" x14ac:dyDescent="0.4">
      <c r="C21" s="1" t="s">
        <v>208</v>
      </c>
    </row>
    <row r="22" spans="2:13" ht="44.25" customHeight="1" x14ac:dyDescent="0.4">
      <c r="C22" s="602"/>
      <c r="D22" s="400"/>
      <c r="E22" s="400"/>
      <c r="F22" s="400"/>
      <c r="G22" s="400"/>
      <c r="H22" s="400"/>
      <c r="I22" s="603"/>
    </row>
    <row r="23" spans="2:13" ht="10.5" customHeight="1" x14ac:dyDescent="0.4"/>
    <row r="24" spans="2:13" ht="19.149999999999999" customHeight="1" x14ac:dyDescent="0.4">
      <c r="B24" s="1" t="s">
        <v>74</v>
      </c>
    </row>
    <row r="25" spans="2:13" ht="44.25" customHeight="1" x14ac:dyDescent="0.4">
      <c r="C25" s="602"/>
      <c r="D25" s="400"/>
      <c r="E25" s="400"/>
      <c r="F25" s="400"/>
      <c r="G25" s="400"/>
      <c r="H25" s="400"/>
      <c r="I25" s="603"/>
    </row>
    <row r="26" spans="2:13" ht="11.25" customHeight="1" x14ac:dyDescent="0.4">
      <c r="L26" s="203"/>
    </row>
    <row r="27" spans="2:13" ht="19.149999999999999" customHeight="1" x14ac:dyDescent="0.4">
      <c r="B27" s="1" t="s">
        <v>170</v>
      </c>
      <c r="F27" s="77" t="s">
        <v>189</v>
      </c>
      <c r="L27" s="204"/>
    </row>
    <row r="28" spans="2:13" ht="8.25" customHeight="1" x14ac:dyDescent="0.4">
      <c r="J28" s="136"/>
      <c r="K28" s="136"/>
      <c r="L28" s="204"/>
      <c r="M28" s="137"/>
    </row>
    <row r="29" spans="2:13" ht="19.149999999999999" customHeight="1" x14ac:dyDescent="0.4">
      <c r="D29" s="120" t="s">
        <v>206</v>
      </c>
    </row>
    <row r="30" spans="2:13" ht="19.149999999999999" customHeight="1" x14ac:dyDescent="0.4">
      <c r="D30" s="1" t="s">
        <v>207</v>
      </c>
    </row>
    <row r="31" spans="2:13" ht="44.25" customHeight="1" x14ac:dyDescent="0.4">
      <c r="C31" s="602"/>
      <c r="D31" s="400"/>
      <c r="E31" s="400"/>
      <c r="F31" s="400"/>
      <c r="G31" s="400"/>
      <c r="H31" s="400"/>
      <c r="I31" s="603"/>
    </row>
    <row r="32" spans="2:13" ht="18.75" x14ac:dyDescent="0.4">
      <c r="C32" s="205"/>
      <c r="D32" s="205"/>
      <c r="E32" s="202"/>
      <c r="F32" s="202"/>
      <c r="G32" s="202"/>
      <c r="H32" s="202"/>
      <c r="I32" s="202"/>
      <c r="J32" s="136"/>
      <c r="K32" s="136"/>
      <c r="L32" s="136"/>
      <c r="M32" s="136"/>
    </row>
    <row r="33" spans="3:13" ht="25.5" customHeight="1" x14ac:dyDescent="0.4">
      <c r="C33" s="101"/>
      <c r="D33" s="101"/>
      <c r="E33" s="101"/>
      <c r="F33" s="101"/>
      <c r="G33" s="101"/>
      <c r="H33" s="101"/>
      <c r="I33" s="101"/>
      <c r="J33" s="136"/>
      <c r="K33" s="136"/>
      <c r="L33" s="136"/>
      <c r="M33" s="136"/>
    </row>
  </sheetData>
  <mergeCells count="13">
    <mergeCell ref="C31:I31"/>
    <mergeCell ref="C25:I25"/>
    <mergeCell ref="G6:I6"/>
    <mergeCell ref="G7:I7"/>
    <mergeCell ref="B10:I10"/>
    <mergeCell ref="B12:I12"/>
    <mergeCell ref="C22:I22"/>
    <mergeCell ref="H5:I5"/>
    <mergeCell ref="A1:B1"/>
    <mergeCell ref="H1:I1"/>
    <mergeCell ref="H2:I2"/>
    <mergeCell ref="A3:D3"/>
    <mergeCell ref="G4:I4"/>
  </mergeCells>
  <phoneticPr fontId="1"/>
  <conditionalFormatting sqref="C22:I22 C25:I25">
    <cfRule type="cellIs" dxfId="73" priority="7" operator="equal">
      <formula>""</formula>
    </cfRule>
  </conditionalFormatting>
  <conditionalFormatting sqref="H2:I2">
    <cfRule type="cellIs" dxfId="72" priority="5" operator="equal">
      <formula>""</formula>
    </cfRule>
  </conditionalFormatting>
  <conditionalFormatting sqref="C31:I31">
    <cfRule type="cellIs" dxfId="71" priority="4" operator="equal">
      <formula>""</formula>
    </cfRule>
  </conditionalFormatting>
  <conditionalFormatting sqref="G6:I7 I8">
    <cfRule type="cellIs" dxfId="70" priority="3" operator="equal">
      <formula>""</formula>
    </cfRule>
  </conditionalFormatting>
  <conditionalFormatting sqref="H5:I5">
    <cfRule type="cellIs" dxfId="69" priority="2" operator="equal">
      <formula>""</formula>
    </cfRule>
  </conditionalFormatting>
  <conditionalFormatting sqref="G4:I4">
    <cfRule type="cellIs" dxfId="68" priority="1" operator="equal">
      <formula>""</formula>
    </cfRule>
  </conditionalFormatting>
  <pageMargins left="0.23622047244094491" right="0.23622047244094491" top="0.55118110236220474" bottom="0.55118110236220474"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9078" r:id="rId4" name="Check Box 6">
              <controlPr defaultSize="0" autoFill="0" autoLine="0" autoPict="0">
                <anchor moveWithCells="1">
                  <from>
                    <xdr:col>2</xdr:col>
                    <xdr:colOff>180975</xdr:colOff>
                    <xdr:row>19</xdr:row>
                    <xdr:rowOff>9525</xdr:rowOff>
                  </from>
                  <to>
                    <xdr:col>3</xdr:col>
                    <xdr:colOff>152400</xdr:colOff>
                    <xdr:row>20</xdr:row>
                    <xdr:rowOff>19050</xdr:rowOff>
                  </to>
                </anchor>
              </controlPr>
            </control>
          </mc:Choice>
        </mc:AlternateContent>
        <mc:AlternateContent xmlns:mc="http://schemas.openxmlformats.org/markup-compatibility/2006">
          <mc:Choice Requires="x14">
            <control shapeId="259079" r:id="rId5" name="Check Box 7">
              <controlPr defaultSize="0" autoFill="0" autoLine="0" autoPict="0">
                <anchor moveWithCells="1">
                  <from>
                    <xdr:col>2</xdr:col>
                    <xdr:colOff>180975</xdr:colOff>
                    <xdr:row>18</xdr:row>
                    <xdr:rowOff>9525</xdr:rowOff>
                  </from>
                  <to>
                    <xdr:col>3</xdr:col>
                    <xdr:colOff>152400</xdr:colOff>
                    <xdr:row>19</xdr:row>
                    <xdr:rowOff>19050</xdr:rowOff>
                  </to>
                </anchor>
              </controlPr>
            </control>
          </mc:Choice>
        </mc:AlternateContent>
        <mc:AlternateContent xmlns:mc="http://schemas.openxmlformats.org/markup-compatibility/2006">
          <mc:Choice Requires="x14">
            <control shapeId="259080" r:id="rId6" name="Check Box 8">
              <controlPr defaultSize="0" autoFill="0" autoLine="0" autoPict="0">
                <anchor moveWithCells="1">
                  <from>
                    <xdr:col>2</xdr:col>
                    <xdr:colOff>180975</xdr:colOff>
                    <xdr:row>17</xdr:row>
                    <xdr:rowOff>9525</xdr:rowOff>
                  </from>
                  <to>
                    <xdr:col>3</xdr:col>
                    <xdr:colOff>152400</xdr:colOff>
                    <xdr:row>18</xdr:row>
                    <xdr:rowOff>19050</xdr:rowOff>
                  </to>
                </anchor>
              </controlPr>
            </control>
          </mc:Choice>
        </mc:AlternateContent>
        <mc:AlternateContent xmlns:mc="http://schemas.openxmlformats.org/markup-compatibility/2006">
          <mc:Choice Requires="x14">
            <control shapeId="259081" r:id="rId7" name="Check Box 9">
              <controlPr defaultSize="0" autoFill="0" autoLine="0" autoPict="0">
                <anchor moveWithCells="1">
                  <from>
                    <xdr:col>2</xdr:col>
                    <xdr:colOff>180975</xdr:colOff>
                    <xdr:row>16</xdr:row>
                    <xdr:rowOff>9525</xdr:rowOff>
                  </from>
                  <to>
                    <xdr:col>3</xdr:col>
                    <xdr:colOff>152400</xdr:colOff>
                    <xdr:row>17</xdr:row>
                    <xdr:rowOff>19050</xdr:rowOff>
                  </to>
                </anchor>
              </controlPr>
            </control>
          </mc:Choice>
        </mc:AlternateContent>
        <mc:AlternateContent xmlns:mc="http://schemas.openxmlformats.org/markup-compatibility/2006">
          <mc:Choice Requires="x14">
            <control shapeId="259082" r:id="rId8" name="Check Box 10">
              <controlPr defaultSize="0" autoFill="0" autoLine="0" autoPict="0">
                <anchor moveWithCells="1">
                  <from>
                    <xdr:col>2</xdr:col>
                    <xdr:colOff>180975</xdr:colOff>
                    <xdr:row>29</xdr:row>
                    <xdr:rowOff>9525</xdr:rowOff>
                  </from>
                  <to>
                    <xdr:col>3</xdr:col>
                    <xdr:colOff>152400</xdr:colOff>
                    <xdr:row>30</xdr:row>
                    <xdr:rowOff>19050</xdr:rowOff>
                  </to>
                </anchor>
              </controlPr>
            </control>
          </mc:Choice>
        </mc:AlternateContent>
        <mc:AlternateContent xmlns:mc="http://schemas.openxmlformats.org/markup-compatibility/2006">
          <mc:Choice Requires="x14">
            <control shapeId="259083" r:id="rId9" name="Check Box 11">
              <controlPr defaultSize="0" autoFill="0" autoLine="0" autoPict="0">
                <anchor moveWithCells="1">
                  <from>
                    <xdr:col>2</xdr:col>
                    <xdr:colOff>180975</xdr:colOff>
                    <xdr:row>28</xdr:row>
                    <xdr:rowOff>9525</xdr:rowOff>
                  </from>
                  <to>
                    <xdr:col>3</xdr:col>
                    <xdr:colOff>152400</xdr:colOff>
                    <xdr:row>29</xdr:row>
                    <xdr:rowOff>19050</xdr:rowOff>
                  </to>
                </anchor>
              </controlPr>
            </control>
          </mc:Choice>
        </mc:AlternateContent>
        <mc:AlternateContent xmlns:mc="http://schemas.openxmlformats.org/markup-compatibility/2006">
          <mc:Choice Requires="x14">
            <control shapeId="259085" r:id="rId10" name="Check Box 13">
              <controlPr defaultSize="0" autoFill="0" autoLine="0" autoPict="0">
                <anchor moveWithCells="1">
                  <from>
                    <xdr:col>2</xdr:col>
                    <xdr:colOff>180975</xdr:colOff>
                    <xdr:row>29</xdr:row>
                    <xdr:rowOff>9525</xdr:rowOff>
                  </from>
                  <to>
                    <xdr:col>3</xdr:col>
                    <xdr:colOff>152400</xdr:colOff>
                    <xdr:row>30</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8E11-F007-4145-A123-05FAAC09A580}">
  <sheetPr>
    <tabColor rgb="FFFF6600"/>
  </sheetPr>
  <dimension ref="A1"/>
  <sheetViews>
    <sheetView workbookViewId="0">
      <selection activeCell="D33" sqref="D33:D35"/>
    </sheetView>
  </sheetViews>
  <sheetFormatPr defaultRowHeight="18.75" x14ac:dyDescent="0.4"/>
  <sheetData/>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43CDF-50CE-4713-82AA-B683A49E3D75}">
  <sheetPr>
    <tabColor rgb="FFFF6600"/>
    <pageSetUpPr fitToPage="1"/>
  </sheetPr>
  <dimension ref="A1:I29"/>
  <sheetViews>
    <sheetView showGridLines="0" topLeftCell="A8" workbookViewId="0">
      <selection activeCell="E14" sqref="E14"/>
    </sheetView>
  </sheetViews>
  <sheetFormatPr defaultColWidth="8.75" defaultRowHeight="13.5" x14ac:dyDescent="0.4"/>
  <cols>
    <col min="1" max="8" width="8.75" style="1"/>
    <col min="9" max="9" width="11.75" style="1" customWidth="1"/>
    <col min="10" max="11" width="8.75" style="1"/>
    <col min="12" max="12" width="19.625" style="1" customWidth="1"/>
    <col min="13" max="13" width="44.375" style="1" customWidth="1"/>
    <col min="14" max="16384" width="8.75" style="1"/>
  </cols>
  <sheetData>
    <row r="1" spans="1:9" ht="18.75" x14ac:dyDescent="0.4">
      <c r="A1" s="606" t="s">
        <v>87</v>
      </c>
      <c r="B1" s="607"/>
      <c r="C1" s="73" t="s">
        <v>165</v>
      </c>
      <c r="H1" s="613" t="s">
        <v>46</v>
      </c>
      <c r="I1" s="614"/>
    </row>
    <row r="2" spans="1:9" ht="19.149999999999999" customHeight="1" x14ac:dyDescent="0.4">
      <c r="A2" s="2"/>
      <c r="G2" s="1" t="s">
        <v>108</v>
      </c>
      <c r="H2" s="608"/>
      <c r="I2" s="304"/>
    </row>
    <row r="3" spans="1:9" ht="19.149999999999999" customHeight="1" x14ac:dyDescent="0.4">
      <c r="A3" s="302" t="s">
        <v>168</v>
      </c>
      <c r="B3" s="303"/>
      <c r="C3" s="304"/>
      <c r="D3" s="304"/>
      <c r="E3" s="304"/>
    </row>
    <row r="4" spans="1:9" ht="19.149999999999999" customHeight="1" x14ac:dyDescent="0.4"/>
    <row r="5" spans="1:9" ht="19.149999999999999" customHeight="1" x14ac:dyDescent="0.4">
      <c r="F5" s="75" t="s">
        <v>56</v>
      </c>
      <c r="G5" s="362"/>
      <c r="H5" s="304"/>
      <c r="I5" s="304"/>
    </row>
    <row r="6" spans="1:9" ht="19.149999999999999" customHeight="1" x14ac:dyDescent="0.4">
      <c r="F6" s="75" t="s">
        <v>1</v>
      </c>
      <c r="G6" s="76" t="s">
        <v>2</v>
      </c>
      <c r="H6" s="572">
        <f>'　入力シート'!$D$11</f>
        <v>0</v>
      </c>
      <c r="I6" s="304"/>
    </row>
    <row r="7" spans="1:9" ht="19.149999999999999" customHeight="1" x14ac:dyDescent="0.4">
      <c r="F7" s="75"/>
      <c r="G7" s="364">
        <f>'　入力シート'!$C$12</f>
        <v>0</v>
      </c>
      <c r="H7" s="304"/>
      <c r="I7" s="304"/>
    </row>
    <row r="8" spans="1:9" ht="19.149999999999999" customHeight="1" x14ac:dyDescent="0.4">
      <c r="F8" s="75" t="s">
        <v>54</v>
      </c>
      <c r="G8" s="572">
        <f>'　入力シート'!$C$6</f>
        <v>0</v>
      </c>
      <c r="H8" s="304"/>
      <c r="I8" s="304"/>
    </row>
    <row r="9" spans="1:9" ht="19.149999999999999" customHeight="1" x14ac:dyDescent="0.4">
      <c r="F9" s="75" t="s">
        <v>243</v>
      </c>
      <c r="G9" s="1">
        <f>'　入力シート'!$C$10</f>
        <v>0</v>
      </c>
      <c r="H9" s="75" t="s">
        <v>0</v>
      </c>
      <c r="I9" s="226">
        <f>'　入力シート'!$C$8</f>
        <v>0</v>
      </c>
    </row>
    <row r="10" spans="1:9" ht="19.149999999999999" customHeight="1" x14ac:dyDescent="0.4"/>
    <row r="11" spans="1:9" ht="19.149999999999999" customHeight="1" x14ac:dyDescent="0.4"/>
    <row r="12" spans="1:9" ht="19.149999999999999" customHeight="1" x14ac:dyDescent="0.4">
      <c r="B12" s="604" t="s">
        <v>81</v>
      </c>
      <c r="C12" s="605"/>
      <c r="D12" s="605"/>
      <c r="E12" s="605"/>
      <c r="F12" s="605"/>
      <c r="G12" s="304"/>
      <c r="H12" s="304"/>
      <c r="I12" s="304"/>
    </row>
    <row r="13" spans="1:9" ht="19.149999999999999" customHeight="1" x14ac:dyDescent="0.4">
      <c r="C13" s="12"/>
      <c r="D13" s="12"/>
      <c r="E13" s="12"/>
      <c r="F13" s="12"/>
      <c r="G13" s="12"/>
      <c r="H13" s="12"/>
      <c r="I13" s="12"/>
    </row>
    <row r="14" spans="1:9" ht="19.149999999999999" customHeight="1" x14ac:dyDescent="0.4"/>
    <row r="15" spans="1:9" ht="60" customHeight="1" x14ac:dyDescent="0.4">
      <c r="B15" s="600" t="s">
        <v>251</v>
      </c>
      <c r="C15" s="601"/>
      <c r="D15" s="601"/>
      <c r="E15" s="601"/>
      <c r="F15" s="601"/>
      <c r="G15" s="601"/>
      <c r="H15" s="601"/>
      <c r="I15" s="601"/>
    </row>
    <row r="16" spans="1:9" ht="19.149999999999999" customHeight="1" x14ac:dyDescent="0.4"/>
    <row r="17" spans="1:9" ht="19.149999999999999" customHeight="1" x14ac:dyDescent="0.4">
      <c r="B17" s="615" t="s">
        <v>45</v>
      </c>
      <c r="C17" s="616"/>
      <c r="D17" s="616"/>
      <c r="E17" s="616"/>
      <c r="F17" s="616"/>
      <c r="G17" s="368"/>
      <c r="H17" s="368"/>
      <c r="I17" s="368"/>
    </row>
    <row r="18" spans="1:9" ht="19.149999999999999" customHeight="1" x14ac:dyDescent="0.4"/>
    <row r="19" spans="1:9" ht="19.149999999999999" customHeight="1" x14ac:dyDescent="0.4">
      <c r="B19" s="45" t="s">
        <v>82</v>
      </c>
    </row>
    <row r="20" spans="1:9" ht="19.149999999999999" customHeight="1" x14ac:dyDescent="0.4">
      <c r="B20" s="45"/>
    </row>
    <row r="21" spans="1:9" ht="156.75" customHeight="1" x14ac:dyDescent="0.4">
      <c r="C21" s="602"/>
      <c r="D21" s="400"/>
      <c r="E21" s="400"/>
      <c r="F21" s="400"/>
      <c r="G21" s="400"/>
      <c r="H21" s="400"/>
      <c r="I21" s="603"/>
    </row>
    <row r="22" spans="1:9" ht="19.149999999999999" customHeight="1" x14ac:dyDescent="0.4"/>
    <row r="23" spans="1:9" ht="19.149999999999999" customHeight="1" thickBot="1" x14ac:dyDescent="0.45"/>
    <row r="24" spans="1:9" ht="19.149999999999999" customHeight="1" x14ac:dyDescent="0.4">
      <c r="A24" s="72"/>
      <c r="B24" s="72" t="s">
        <v>90</v>
      </c>
      <c r="C24" s="72"/>
      <c r="D24" s="72"/>
      <c r="E24" s="72"/>
      <c r="F24" s="72"/>
      <c r="G24" s="72"/>
      <c r="H24" s="72"/>
      <c r="I24" s="72"/>
    </row>
    <row r="25" spans="1:9" ht="19.149999999999999" customHeight="1" x14ac:dyDescent="0.4">
      <c r="B25" s="344" t="s">
        <v>91</v>
      </c>
      <c r="C25" s="345"/>
      <c r="D25" s="345"/>
      <c r="E25" s="345"/>
      <c r="F25" s="345"/>
      <c r="G25" s="345"/>
      <c r="H25" s="345"/>
      <c r="I25" s="611"/>
    </row>
    <row r="26" spans="1:9" ht="19.149999999999999" customHeight="1" x14ac:dyDescent="0.4">
      <c r="B26" s="612"/>
      <c r="C26" s="346"/>
      <c r="D26" s="346"/>
      <c r="E26" s="346"/>
      <c r="F26" s="346"/>
      <c r="G26" s="346"/>
      <c r="H26" s="346"/>
      <c r="I26" s="347"/>
    </row>
    <row r="27" spans="1:9" ht="19.149999999999999" customHeight="1" x14ac:dyDescent="0.4">
      <c r="B27" s="612"/>
      <c r="C27" s="346"/>
      <c r="D27" s="346"/>
      <c r="E27" s="346"/>
      <c r="F27" s="346"/>
      <c r="G27" s="346"/>
      <c r="H27" s="346"/>
      <c r="I27" s="347"/>
    </row>
    <row r="28" spans="1:9" ht="19.149999999999999" customHeight="1" x14ac:dyDescent="0.4">
      <c r="B28" s="348"/>
      <c r="C28" s="349"/>
      <c r="D28" s="349"/>
      <c r="E28" s="349"/>
      <c r="F28" s="349"/>
      <c r="G28" s="349"/>
      <c r="H28" s="349"/>
      <c r="I28" s="350"/>
    </row>
    <row r="29" spans="1:9" ht="19.149999999999999" customHeight="1" x14ac:dyDescent="0.4"/>
  </sheetData>
  <mergeCells count="13">
    <mergeCell ref="A3:E3"/>
    <mergeCell ref="B25:I28"/>
    <mergeCell ref="H1:I1"/>
    <mergeCell ref="H2:I2"/>
    <mergeCell ref="B15:I15"/>
    <mergeCell ref="C21:I21"/>
    <mergeCell ref="A1:B1"/>
    <mergeCell ref="G5:I5"/>
    <mergeCell ref="H6:I6"/>
    <mergeCell ref="G7:I7"/>
    <mergeCell ref="G8:I8"/>
    <mergeCell ref="B12:I12"/>
    <mergeCell ref="B17:I17"/>
  </mergeCells>
  <phoneticPr fontId="1"/>
  <conditionalFormatting sqref="C21:I21">
    <cfRule type="cellIs" dxfId="67" priority="5" operator="equal">
      <formula>""</formula>
    </cfRule>
  </conditionalFormatting>
  <conditionalFormatting sqref="H2:I2">
    <cfRule type="cellIs" dxfId="66" priority="4" operator="equal">
      <formula>""</formula>
    </cfRule>
  </conditionalFormatting>
  <conditionalFormatting sqref="G7:I8 I9">
    <cfRule type="cellIs" dxfId="65" priority="3" operator="equal">
      <formula>""</formula>
    </cfRule>
  </conditionalFormatting>
  <conditionalFormatting sqref="H6:I6">
    <cfRule type="cellIs" dxfId="64" priority="2" operator="equal">
      <formula>""</formula>
    </cfRule>
  </conditionalFormatting>
  <conditionalFormatting sqref="G5:I5">
    <cfRule type="cellIs" dxfId="63" priority="1" operator="equal">
      <formula>""</formula>
    </cfRule>
  </conditionalFormatting>
  <pageMargins left="0.25" right="0.25" top="0.75" bottom="0.75" header="0.3" footer="0.3"/>
  <pageSetup paperSize="9"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FF"/>
  </sheetPr>
  <dimension ref="A1"/>
  <sheetViews>
    <sheetView topLeftCell="A3" workbookViewId="0">
      <selection activeCell="D33" sqref="D33:D35"/>
    </sheetView>
  </sheetViews>
  <sheetFormatPr defaultRowHeight="18.75" x14ac:dyDescent="0.4"/>
  <sheetData/>
  <phoneticPr fontId="1"/>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FF"/>
    <pageSetUpPr fitToPage="1"/>
  </sheetPr>
  <dimension ref="A1:AY29"/>
  <sheetViews>
    <sheetView showGridLines="0" zoomScale="95" zoomScaleNormal="95" zoomScaleSheetLayoutView="82" workbookViewId="0">
      <selection activeCell="G5" sqref="G5"/>
    </sheetView>
  </sheetViews>
  <sheetFormatPr defaultColWidth="9" defaultRowHeight="15.75" customHeight="1" x14ac:dyDescent="0.4"/>
  <cols>
    <col min="1" max="1" width="2.5" style="38" customWidth="1"/>
    <col min="2" max="2" width="2.875" style="38" customWidth="1"/>
    <col min="3" max="11" width="1.75" style="37" customWidth="1"/>
    <col min="12" max="49" width="2.5" style="37" customWidth="1"/>
    <col min="50" max="50" width="9" style="37"/>
    <col min="51" max="51" width="10.875" style="37" customWidth="1"/>
    <col min="52" max="16384" width="9" style="37"/>
  </cols>
  <sheetData>
    <row r="1" spans="1:51" s="88" customFormat="1" ht="27" customHeight="1" x14ac:dyDescent="0.4">
      <c r="A1" s="38"/>
      <c r="B1" s="38"/>
      <c r="F1" s="90" t="s">
        <v>188</v>
      </c>
    </row>
    <row r="2" spans="1:51" ht="20.100000000000001" customHeight="1" x14ac:dyDescent="0.4">
      <c r="A2" s="663" t="s">
        <v>67</v>
      </c>
      <c r="B2" s="663"/>
      <c r="C2" s="359"/>
      <c r="D2" s="359"/>
      <c r="E2" s="359"/>
      <c r="F2" s="359"/>
      <c r="G2" s="359"/>
      <c r="H2" s="359"/>
      <c r="I2" s="359"/>
      <c r="J2" s="36"/>
      <c r="K2" s="36"/>
      <c r="L2" s="36"/>
      <c r="M2" s="36"/>
      <c r="N2" s="36"/>
      <c r="O2" s="36"/>
      <c r="P2" s="36"/>
      <c r="Q2" s="36"/>
      <c r="R2" s="36"/>
      <c r="S2" s="36"/>
      <c r="T2" s="36"/>
      <c r="U2" s="36"/>
      <c r="V2" s="36"/>
      <c r="W2" s="36"/>
      <c r="X2" s="36"/>
      <c r="Y2" s="36"/>
      <c r="Z2" s="36"/>
      <c r="AA2" s="36"/>
      <c r="AB2" s="36"/>
      <c r="AC2" s="664" t="s">
        <v>85</v>
      </c>
      <c r="AD2" s="341"/>
      <c r="AE2" s="341"/>
      <c r="AF2" s="341"/>
      <c r="AG2" s="341"/>
      <c r="AH2" s="341"/>
      <c r="AI2" s="341"/>
      <c r="AJ2" s="341"/>
      <c r="AK2" s="341"/>
      <c r="AL2" s="341"/>
      <c r="AM2" s="36"/>
      <c r="AN2" s="36"/>
    </row>
    <row r="3" spans="1:51" ht="20.100000000000001" customHeight="1" x14ac:dyDescent="0.4">
      <c r="A3" s="37"/>
      <c r="B3" s="37"/>
    </row>
    <row r="4" spans="1:51" ht="20.100000000000001" customHeight="1" x14ac:dyDescent="0.4">
      <c r="A4" s="37"/>
      <c r="B4" s="37"/>
      <c r="G4" s="665" t="s">
        <v>256</v>
      </c>
      <c r="H4" s="666"/>
      <c r="I4" s="666"/>
      <c r="J4" s="666"/>
      <c r="K4" s="666"/>
      <c r="L4" s="666"/>
      <c r="M4" s="666"/>
      <c r="N4" s="666"/>
      <c r="O4" s="666"/>
      <c r="P4" s="666"/>
      <c r="Q4" s="666"/>
      <c r="R4" s="666"/>
      <c r="S4" s="666"/>
      <c r="T4" s="666"/>
      <c r="U4" s="666"/>
      <c r="V4" s="666"/>
      <c r="W4" s="666"/>
      <c r="X4" s="666"/>
      <c r="Y4" s="666"/>
      <c r="Z4" s="666"/>
      <c r="AA4" s="666"/>
      <c r="AB4" s="666"/>
      <c r="AC4" s="666"/>
      <c r="AD4" s="666"/>
      <c r="AE4" s="666"/>
      <c r="AF4" s="666"/>
      <c r="AG4" s="666"/>
    </row>
    <row r="5" spans="1:51" ht="20.100000000000001" customHeight="1" x14ac:dyDescent="0.4">
      <c r="A5" s="37"/>
      <c r="B5" s="37"/>
    </row>
    <row r="6" spans="1:51" ht="34.5" customHeight="1" x14ac:dyDescent="0.4">
      <c r="A6" s="37"/>
      <c r="B6" s="37"/>
      <c r="D6" s="617" t="s">
        <v>69</v>
      </c>
      <c r="E6" s="618"/>
      <c r="F6" s="618"/>
      <c r="G6" s="618"/>
      <c r="H6" s="618"/>
      <c r="I6" s="619"/>
      <c r="J6" s="667"/>
      <c r="K6" s="668"/>
      <c r="L6" s="668"/>
      <c r="M6" s="668"/>
      <c r="N6" s="668"/>
      <c r="O6" s="668"/>
      <c r="P6" s="668"/>
      <c r="Q6" s="668"/>
      <c r="R6" s="668"/>
      <c r="S6" s="668"/>
      <c r="T6" s="668"/>
      <c r="U6" s="668"/>
      <c r="V6" s="668"/>
      <c r="W6" s="668"/>
      <c r="X6" s="668"/>
      <c r="Y6" s="668"/>
      <c r="Z6" s="668"/>
      <c r="AA6" s="668"/>
      <c r="AB6" s="668"/>
      <c r="AC6" s="668"/>
      <c r="AD6" s="668"/>
      <c r="AE6" s="668"/>
      <c r="AF6" s="668"/>
      <c r="AG6" s="668"/>
      <c r="AH6" s="668"/>
      <c r="AI6" s="668"/>
      <c r="AJ6" s="668"/>
      <c r="AK6" s="668"/>
      <c r="AL6" s="669"/>
    </row>
    <row r="7" spans="1:51" ht="20.25" customHeight="1" x14ac:dyDescent="0.4">
      <c r="A7" s="37"/>
      <c r="B7" s="37"/>
      <c r="D7" s="622" t="s">
        <v>23</v>
      </c>
      <c r="E7" s="535"/>
      <c r="F7" s="535"/>
      <c r="G7" s="535"/>
      <c r="H7" s="535"/>
      <c r="I7" s="540"/>
      <c r="J7" s="676"/>
      <c r="K7" s="677"/>
      <c r="L7" s="677"/>
      <c r="M7" s="677"/>
      <c r="N7" s="677"/>
      <c r="O7" s="677"/>
      <c r="P7" s="677"/>
      <c r="Q7" s="677"/>
      <c r="R7" s="677"/>
      <c r="S7" s="677"/>
      <c r="T7" s="677"/>
      <c r="U7" s="677"/>
      <c r="V7" s="677"/>
      <c r="W7" s="677"/>
      <c r="X7" s="677"/>
      <c r="Y7" s="677"/>
      <c r="Z7" s="677"/>
      <c r="AA7" s="673" t="s">
        <v>118</v>
      </c>
      <c r="AB7" s="674"/>
      <c r="AC7" s="674"/>
      <c r="AD7" s="674"/>
      <c r="AE7" s="674"/>
      <c r="AF7" s="674"/>
      <c r="AG7" s="674"/>
      <c r="AH7" s="674"/>
      <c r="AI7" s="674"/>
      <c r="AJ7" s="674"/>
      <c r="AK7" s="674"/>
      <c r="AL7" s="675"/>
    </row>
    <row r="8" spans="1:51" s="71" customFormat="1" ht="20.25" customHeight="1" x14ac:dyDescent="0.4">
      <c r="D8" s="318"/>
      <c r="E8" s="319"/>
      <c r="F8" s="319"/>
      <c r="G8" s="319"/>
      <c r="H8" s="319"/>
      <c r="I8" s="320"/>
      <c r="J8" s="678"/>
      <c r="K8" s="679"/>
      <c r="L8" s="679"/>
      <c r="M8" s="679"/>
      <c r="N8" s="679"/>
      <c r="O8" s="679"/>
      <c r="P8" s="679"/>
      <c r="Q8" s="679"/>
      <c r="R8" s="679"/>
      <c r="S8" s="679"/>
      <c r="T8" s="679"/>
      <c r="U8" s="679"/>
      <c r="V8" s="679"/>
      <c r="W8" s="679"/>
      <c r="X8" s="679"/>
      <c r="Y8" s="679"/>
      <c r="Z8" s="679"/>
      <c r="AA8" s="680"/>
      <c r="AB8" s="640"/>
      <c r="AC8" s="640"/>
      <c r="AD8" s="640"/>
      <c r="AE8" s="640"/>
      <c r="AF8" s="640"/>
      <c r="AG8" s="640"/>
      <c r="AH8" s="640"/>
      <c r="AI8" s="640"/>
      <c r="AJ8" s="640"/>
      <c r="AK8" s="640"/>
      <c r="AL8" s="641"/>
    </row>
    <row r="9" spans="1:51" ht="34.5" customHeight="1" x14ac:dyDescent="0.4">
      <c r="A9" s="37"/>
      <c r="B9" s="37"/>
      <c r="D9" s="617" t="s">
        <v>68</v>
      </c>
      <c r="E9" s="618"/>
      <c r="F9" s="618"/>
      <c r="G9" s="618"/>
      <c r="H9" s="618"/>
      <c r="I9" s="619"/>
      <c r="J9" s="670"/>
      <c r="K9" s="671"/>
      <c r="L9" s="671"/>
      <c r="M9" s="671"/>
      <c r="N9" s="671"/>
      <c r="O9" s="671"/>
      <c r="P9" s="671"/>
      <c r="Q9" s="671"/>
      <c r="R9" s="671"/>
      <c r="S9" s="671"/>
      <c r="T9" s="671"/>
      <c r="U9" s="671"/>
      <c r="V9" s="671"/>
      <c r="W9" s="671"/>
      <c r="X9" s="671"/>
      <c r="Y9" s="671"/>
      <c r="Z9" s="671"/>
      <c r="AA9" s="671"/>
      <c r="AB9" s="671"/>
      <c r="AC9" s="671"/>
      <c r="AD9" s="671"/>
      <c r="AE9" s="671"/>
      <c r="AF9" s="671"/>
      <c r="AG9" s="671"/>
      <c r="AH9" s="671"/>
      <c r="AI9" s="671"/>
      <c r="AJ9" s="671"/>
      <c r="AK9" s="671"/>
      <c r="AL9" s="672"/>
    </row>
    <row r="10" spans="1:51" ht="34.5" customHeight="1" x14ac:dyDescent="0.4">
      <c r="A10" s="37"/>
      <c r="B10" s="37"/>
      <c r="D10" s="617" t="s">
        <v>19</v>
      </c>
      <c r="E10" s="618"/>
      <c r="F10" s="618"/>
      <c r="G10" s="618"/>
      <c r="H10" s="618"/>
      <c r="I10" s="619"/>
      <c r="J10" s="667"/>
      <c r="K10" s="668"/>
      <c r="L10" s="668"/>
      <c r="M10" s="668"/>
      <c r="N10" s="668"/>
      <c r="O10" s="668"/>
      <c r="P10" s="668"/>
      <c r="Q10" s="668"/>
      <c r="R10" s="668"/>
      <c r="S10" s="668"/>
      <c r="T10" s="668"/>
      <c r="U10" s="668"/>
      <c r="V10" s="668"/>
      <c r="W10" s="668"/>
      <c r="X10" s="668"/>
      <c r="Y10" s="668"/>
      <c r="Z10" s="668"/>
      <c r="AA10" s="668"/>
      <c r="AB10" s="668"/>
      <c r="AC10" s="668"/>
      <c r="AD10" s="668"/>
      <c r="AE10" s="668"/>
      <c r="AF10" s="668"/>
      <c r="AG10" s="668"/>
      <c r="AH10" s="668"/>
      <c r="AI10" s="668"/>
      <c r="AJ10" s="668"/>
      <c r="AK10" s="668"/>
      <c r="AL10" s="669"/>
    </row>
    <row r="11" spans="1:51" ht="34.5" customHeight="1" x14ac:dyDescent="0.4">
      <c r="A11" s="37"/>
      <c r="B11" s="37"/>
      <c r="D11" s="617" t="s">
        <v>70</v>
      </c>
      <c r="E11" s="618"/>
      <c r="F11" s="618"/>
      <c r="G11" s="618"/>
      <c r="H11" s="618"/>
      <c r="I11" s="619"/>
      <c r="J11" s="667"/>
      <c r="K11" s="668"/>
      <c r="L11" s="668"/>
      <c r="M11" s="668"/>
      <c r="N11" s="668"/>
      <c r="O11" s="668"/>
      <c r="P11" s="668"/>
      <c r="Q11" s="668"/>
      <c r="R11" s="668"/>
      <c r="S11" s="668"/>
      <c r="T11" s="668"/>
      <c r="U11" s="668"/>
      <c r="V11" s="668"/>
      <c r="W11" s="668"/>
      <c r="X11" s="668"/>
      <c r="Y11" s="668"/>
      <c r="Z11" s="668"/>
      <c r="AA11" s="668"/>
      <c r="AB11" s="668"/>
      <c r="AC11" s="668"/>
      <c r="AD11" s="668"/>
      <c r="AE11" s="668"/>
      <c r="AF11" s="668"/>
      <c r="AG11" s="668"/>
      <c r="AH11" s="668"/>
      <c r="AI11" s="668"/>
      <c r="AJ11" s="668"/>
      <c r="AK11" s="668"/>
      <c r="AL11" s="669"/>
      <c r="AS11" s="97"/>
      <c r="AT11" s="97" t="s">
        <v>117</v>
      </c>
      <c r="AU11" s="97"/>
      <c r="AV11" s="97"/>
      <c r="AW11" s="97"/>
      <c r="AX11" s="97"/>
      <c r="AY11" s="97"/>
    </row>
    <row r="12" spans="1:51" s="94" customFormat="1" ht="19.5" customHeight="1" x14ac:dyDescent="0.4">
      <c r="D12" s="622" t="s">
        <v>26</v>
      </c>
      <c r="E12" s="623"/>
      <c r="F12" s="623"/>
      <c r="G12" s="623"/>
      <c r="H12" s="623"/>
      <c r="I12" s="317"/>
      <c r="J12" s="620" t="s">
        <v>120</v>
      </c>
      <c r="K12" s="394"/>
      <c r="L12" s="394"/>
      <c r="M12" s="394"/>
      <c r="N12" s="394"/>
      <c r="O12" s="394"/>
      <c r="P12" s="394"/>
      <c r="Q12" s="394"/>
      <c r="R12" s="394"/>
      <c r="S12" s="394"/>
      <c r="T12" s="394"/>
      <c r="U12" s="394"/>
      <c r="V12" s="394"/>
      <c r="W12" s="394"/>
      <c r="X12" s="394"/>
      <c r="Y12" s="394"/>
      <c r="Z12" s="394"/>
      <c r="AA12" s="394"/>
      <c r="AB12" s="394"/>
      <c r="AC12" s="394"/>
      <c r="AD12" s="394"/>
      <c r="AE12" s="394"/>
      <c r="AF12" s="394"/>
      <c r="AG12" s="394"/>
      <c r="AH12" s="394"/>
      <c r="AI12" s="394"/>
      <c r="AJ12" s="394"/>
      <c r="AK12" s="394"/>
      <c r="AL12" s="621"/>
      <c r="AS12" s="97"/>
      <c r="AT12" s="97"/>
      <c r="AU12" s="97"/>
      <c r="AV12" s="97"/>
      <c r="AW12" s="97"/>
      <c r="AX12" s="97"/>
      <c r="AY12" s="97"/>
    </row>
    <row r="13" spans="1:51" s="94" customFormat="1" ht="24" customHeight="1" x14ac:dyDescent="0.4">
      <c r="D13" s="624"/>
      <c r="E13" s="341"/>
      <c r="F13" s="341"/>
      <c r="G13" s="341"/>
      <c r="H13" s="341"/>
      <c r="I13" s="625"/>
      <c r="J13" s="634"/>
      <c r="K13" s="635"/>
      <c r="L13" s="635"/>
      <c r="M13" s="635"/>
      <c r="N13" s="635"/>
      <c r="O13" s="635"/>
      <c r="P13" s="635"/>
      <c r="Q13" s="635"/>
      <c r="R13" s="635"/>
      <c r="S13" s="635"/>
      <c r="T13" s="635"/>
      <c r="U13" s="635"/>
      <c r="V13" s="635"/>
      <c r="W13" s="635"/>
      <c r="X13" s="635"/>
      <c r="Y13" s="635"/>
      <c r="Z13" s="635"/>
      <c r="AA13" s="635"/>
      <c r="AB13" s="635"/>
      <c r="AC13" s="635"/>
      <c r="AD13" s="635"/>
      <c r="AE13" s="635"/>
      <c r="AF13" s="635"/>
      <c r="AG13" s="635"/>
      <c r="AH13" s="635"/>
      <c r="AI13" s="635"/>
      <c r="AJ13" s="635"/>
      <c r="AK13" s="635"/>
      <c r="AL13" s="636"/>
      <c r="AS13" s="97"/>
      <c r="AT13" s="98"/>
      <c r="AU13" s="99"/>
      <c r="AV13" s="99"/>
      <c r="AW13" s="99"/>
      <c r="AX13" s="99"/>
      <c r="AY13" s="97"/>
    </row>
    <row r="14" spans="1:51" s="94" customFormat="1" ht="24" customHeight="1" x14ac:dyDescent="0.4">
      <c r="D14" s="624"/>
      <c r="E14" s="341"/>
      <c r="F14" s="341"/>
      <c r="G14" s="341"/>
      <c r="H14" s="341"/>
      <c r="I14" s="625"/>
      <c r="J14" s="637"/>
      <c r="K14" s="662"/>
      <c r="L14" s="662"/>
      <c r="M14" s="662"/>
      <c r="N14" s="662"/>
      <c r="O14" s="662"/>
      <c r="P14" s="662"/>
      <c r="Q14" s="662"/>
      <c r="R14" s="662"/>
      <c r="S14" s="662"/>
      <c r="T14" s="662"/>
      <c r="U14" s="662"/>
      <c r="V14" s="662"/>
      <c r="W14" s="662"/>
      <c r="X14" s="662"/>
      <c r="Y14" s="662"/>
      <c r="Z14" s="662"/>
      <c r="AA14" s="662"/>
      <c r="AB14" s="662"/>
      <c r="AC14" s="662"/>
      <c r="AD14" s="662"/>
      <c r="AE14" s="662"/>
      <c r="AF14" s="662"/>
      <c r="AG14" s="662"/>
      <c r="AH14" s="662"/>
      <c r="AI14" s="662"/>
      <c r="AJ14" s="662"/>
      <c r="AK14" s="662"/>
      <c r="AL14" s="638"/>
      <c r="AS14" s="97"/>
      <c r="AT14" s="98" t="s">
        <v>115</v>
      </c>
      <c r="AU14" s="99"/>
      <c r="AV14" s="99"/>
      <c r="AW14" s="99"/>
      <c r="AX14" s="99"/>
      <c r="AY14" s="97"/>
    </row>
    <row r="15" spans="1:51" s="94" customFormat="1" ht="24" customHeight="1" x14ac:dyDescent="0.4">
      <c r="D15" s="624"/>
      <c r="E15" s="341"/>
      <c r="F15" s="341"/>
      <c r="G15" s="341"/>
      <c r="H15" s="341"/>
      <c r="I15" s="625"/>
      <c r="J15" s="637"/>
      <c r="K15" s="662"/>
      <c r="L15" s="662"/>
      <c r="M15" s="662"/>
      <c r="N15" s="662"/>
      <c r="O15" s="662"/>
      <c r="P15" s="662"/>
      <c r="Q15" s="662"/>
      <c r="R15" s="662"/>
      <c r="S15" s="662"/>
      <c r="T15" s="662"/>
      <c r="U15" s="662"/>
      <c r="V15" s="662"/>
      <c r="W15" s="662"/>
      <c r="X15" s="662"/>
      <c r="Y15" s="662"/>
      <c r="Z15" s="662"/>
      <c r="AA15" s="662"/>
      <c r="AB15" s="662"/>
      <c r="AC15" s="662"/>
      <c r="AD15" s="662"/>
      <c r="AE15" s="662"/>
      <c r="AF15" s="662"/>
      <c r="AG15" s="662"/>
      <c r="AH15" s="662"/>
      <c r="AI15" s="662"/>
      <c r="AJ15" s="662"/>
      <c r="AK15" s="662"/>
      <c r="AL15" s="638"/>
      <c r="AS15" s="97"/>
      <c r="AT15" s="98" t="s">
        <v>116</v>
      </c>
      <c r="AU15" s="99"/>
      <c r="AV15" s="99"/>
      <c r="AW15" s="99"/>
      <c r="AX15" s="99"/>
      <c r="AY15" s="97"/>
    </row>
    <row r="16" spans="1:51" ht="24" customHeight="1" x14ac:dyDescent="0.4">
      <c r="A16" s="37"/>
      <c r="B16" s="37"/>
      <c r="D16" s="318"/>
      <c r="E16" s="319"/>
      <c r="F16" s="319"/>
      <c r="G16" s="319"/>
      <c r="H16" s="319"/>
      <c r="I16" s="320"/>
      <c r="J16" s="639"/>
      <c r="K16" s="640"/>
      <c r="L16" s="640"/>
      <c r="M16" s="640"/>
      <c r="N16" s="640"/>
      <c r="O16" s="640"/>
      <c r="P16" s="640"/>
      <c r="Q16" s="640"/>
      <c r="R16" s="640"/>
      <c r="S16" s="640"/>
      <c r="T16" s="640"/>
      <c r="U16" s="640"/>
      <c r="V16" s="640"/>
      <c r="W16" s="640"/>
      <c r="X16" s="640"/>
      <c r="Y16" s="640"/>
      <c r="Z16" s="640"/>
      <c r="AA16" s="640"/>
      <c r="AB16" s="640"/>
      <c r="AC16" s="640"/>
      <c r="AD16" s="640"/>
      <c r="AE16" s="640"/>
      <c r="AF16" s="640"/>
      <c r="AG16" s="640"/>
      <c r="AH16" s="640"/>
      <c r="AI16" s="640"/>
      <c r="AJ16" s="640"/>
      <c r="AK16" s="640"/>
      <c r="AL16" s="641"/>
      <c r="AS16" s="97"/>
      <c r="AT16" s="98" t="s">
        <v>114</v>
      </c>
      <c r="AU16" s="99"/>
      <c r="AV16" s="99"/>
      <c r="AW16" s="99"/>
      <c r="AX16" s="99"/>
      <c r="AY16" s="97"/>
    </row>
    <row r="17" spans="1:49" ht="18.75" customHeight="1" x14ac:dyDescent="0.4">
      <c r="A17" s="37"/>
      <c r="B17" s="37"/>
      <c r="D17" s="642" t="s">
        <v>180</v>
      </c>
      <c r="E17" s="643"/>
      <c r="F17" s="643"/>
      <c r="G17" s="643"/>
      <c r="H17" s="643"/>
      <c r="I17" s="644"/>
      <c r="J17" s="658" t="s">
        <v>179</v>
      </c>
      <c r="K17" s="659"/>
      <c r="L17" s="659"/>
      <c r="M17" s="659"/>
      <c r="N17" s="659"/>
      <c r="O17" s="659"/>
      <c r="P17" s="659"/>
      <c r="Q17" s="659"/>
      <c r="R17" s="659"/>
      <c r="S17" s="659"/>
      <c r="T17" s="659"/>
      <c r="U17" s="659"/>
      <c r="V17" s="659"/>
      <c r="W17" s="659"/>
      <c r="X17" s="659"/>
      <c r="Y17" s="659"/>
      <c r="Z17" s="659"/>
      <c r="AA17" s="659"/>
      <c r="AB17" s="659"/>
      <c r="AC17" s="659"/>
      <c r="AD17" s="659"/>
      <c r="AE17" s="659"/>
      <c r="AF17" s="659"/>
      <c r="AG17" s="659"/>
      <c r="AH17" s="659"/>
      <c r="AI17" s="659"/>
      <c r="AJ17" s="659"/>
      <c r="AK17" s="659"/>
      <c r="AL17" s="660"/>
    </row>
    <row r="18" spans="1:49" s="93" customFormat="1" ht="24.75" customHeight="1" x14ac:dyDescent="0.4">
      <c r="D18" s="645"/>
      <c r="E18" s="646"/>
      <c r="F18" s="646"/>
      <c r="G18" s="646"/>
      <c r="H18" s="646"/>
      <c r="I18" s="647"/>
      <c r="J18" s="651"/>
      <c r="K18" s="652"/>
      <c r="L18" s="652"/>
      <c r="M18" s="652"/>
      <c r="N18" s="652"/>
      <c r="O18" s="652"/>
      <c r="P18" s="652"/>
      <c r="Q18" s="652"/>
      <c r="R18" s="652"/>
      <c r="S18" s="652"/>
      <c r="T18" s="652"/>
      <c r="U18" s="652"/>
      <c r="V18" s="652"/>
      <c r="W18" s="652"/>
      <c r="X18" s="652"/>
      <c r="Y18" s="652"/>
      <c r="Z18" s="652"/>
      <c r="AA18" s="652"/>
      <c r="AB18" s="652"/>
      <c r="AC18" s="652"/>
      <c r="AD18" s="652"/>
      <c r="AE18" s="652"/>
      <c r="AF18" s="652"/>
      <c r="AG18" s="652"/>
      <c r="AH18" s="652"/>
      <c r="AI18" s="652"/>
      <c r="AJ18" s="652"/>
      <c r="AK18" s="652"/>
      <c r="AL18" s="653"/>
    </row>
    <row r="19" spans="1:49" s="93" customFormat="1" ht="24.75" customHeight="1" x14ac:dyDescent="0.4">
      <c r="D19" s="645"/>
      <c r="E19" s="646"/>
      <c r="F19" s="646"/>
      <c r="G19" s="646"/>
      <c r="H19" s="646"/>
      <c r="I19" s="647"/>
      <c r="J19" s="654"/>
      <c r="K19" s="652"/>
      <c r="L19" s="652"/>
      <c r="M19" s="652"/>
      <c r="N19" s="652"/>
      <c r="O19" s="652"/>
      <c r="P19" s="652"/>
      <c r="Q19" s="652"/>
      <c r="R19" s="652"/>
      <c r="S19" s="652"/>
      <c r="T19" s="652"/>
      <c r="U19" s="652"/>
      <c r="V19" s="652"/>
      <c r="W19" s="652"/>
      <c r="X19" s="652"/>
      <c r="Y19" s="652"/>
      <c r="Z19" s="652"/>
      <c r="AA19" s="652"/>
      <c r="AB19" s="652"/>
      <c r="AC19" s="652"/>
      <c r="AD19" s="652"/>
      <c r="AE19" s="652"/>
      <c r="AF19" s="652"/>
      <c r="AG19" s="652"/>
      <c r="AH19" s="652"/>
      <c r="AI19" s="652"/>
      <c r="AJ19" s="652"/>
      <c r="AK19" s="652"/>
      <c r="AL19" s="653"/>
    </row>
    <row r="20" spans="1:49" s="93" customFormat="1" ht="24.75" customHeight="1" x14ac:dyDescent="0.4">
      <c r="D20" s="645"/>
      <c r="E20" s="646"/>
      <c r="F20" s="646"/>
      <c r="G20" s="646"/>
      <c r="H20" s="646"/>
      <c r="I20" s="647"/>
      <c r="J20" s="654"/>
      <c r="K20" s="652"/>
      <c r="L20" s="652"/>
      <c r="M20" s="652"/>
      <c r="N20" s="652"/>
      <c r="O20" s="652"/>
      <c r="P20" s="652"/>
      <c r="Q20" s="652"/>
      <c r="R20" s="652"/>
      <c r="S20" s="652"/>
      <c r="T20" s="652"/>
      <c r="U20" s="652"/>
      <c r="V20" s="652"/>
      <c r="W20" s="652"/>
      <c r="X20" s="652"/>
      <c r="Y20" s="652"/>
      <c r="Z20" s="652"/>
      <c r="AA20" s="652"/>
      <c r="AB20" s="652"/>
      <c r="AC20" s="652"/>
      <c r="AD20" s="652"/>
      <c r="AE20" s="652"/>
      <c r="AF20" s="652"/>
      <c r="AG20" s="652"/>
      <c r="AH20" s="652"/>
      <c r="AI20" s="652"/>
      <c r="AJ20" s="652"/>
      <c r="AK20" s="652"/>
      <c r="AL20" s="653"/>
    </row>
    <row r="21" spans="1:49" s="93" customFormat="1" ht="24.75" customHeight="1" x14ac:dyDescent="0.4">
      <c r="D21" s="645"/>
      <c r="E21" s="646"/>
      <c r="F21" s="646"/>
      <c r="G21" s="646"/>
      <c r="H21" s="646"/>
      <c r="I21" s="647"/>
      <c r="J21" s="654"/>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653"/>
    </row>
    <row r="22" spans="1:49" s="93" customFormat="1" ht="24.75" customHeight="1" x14ac:dyDescent="0.4">
      <c r="D22" s="648"/>
      <c r="E22" s="649"/>
      <c r="F22" s="649"/>
      <c r="G22" s="649"/>
      <c r="H22" s="649"/>
      <c r="I22" s="650"/>
      <c r="J22" s="655"/>
      <c r="K22" s="656"/>
      <c r="L22" s="656"/>
      <c r="M22" s="656"/>
      <c r="N22" s="656"/>
      <c r="O22" s="656"/>
      <c r="P22" s="656"/>
      <c r="Q22" s="656"/>
      <c r="R22" s="656"/>
      <c r="S22" s="656"/>
      <c r="T22" s="656"/>
      <c r="U22" s="656"/>
      <c r="V22" s="656"/>
      <c r="W22" s="656"/>
      <c r="X22" s="656"/>
      <c r="Y22" s="656"/>
      <c r="Z22" s="656"/>
      <c r="AA22" s="656"/>
      <c r="AB22" s="656"/>
      <c r="AC22" s="656"/>
      <c r="AD22" s="656"/>
      <c r="AE22" s="656"/>
      <c r="AF22" s="656"/>
      <c r="AG22" s="656"/>
      <c r="AH22" s="656"/>
      <c r="AI22" s="656"/>
      <c r="AJ22" s="656"/>
      <c r="AK22" s="656"/>
      <c r="AL22" s="657"/>
    </row>
    <row r="23" spans="1:49" s="93" customFormat="1" ht="24.75" customHeight="1" x14ac:dyDescent="0.4">
      <c r="D23" s="626" t="s">
        <v>71</v>
      </c>
      <c r="E23" s="627"/>
      <c r="F23" s="627"/>
      <c r="G23" s="627"/>
      <c r="H23" s="627"/>
      <c r="I23" s="301"/>
      <c r="J23" s="634" t="s">
        <v>119</v>
      </c>
      <c r="K23" s="635"/>
      <c r="L23" s="635"/>
      <c r="M23" s="635"/>
      <c r="N23" s="635"/>
      <c r="O23" s="635"/>
      <c r="P23" s="635"/>
      <c r="Q23" s="635"/>
      <c r="R23" s="635"/>
      <c r="S23" s="635"/>
      <c r="T23" s="635"/>
      <c r="U23" s="635"/>
      <c r="V23" s="635"/>
      <c r="W23" s="635"/>
      <c r="X23" s="635"/>
      <c r="Y23" s="635"/>
      <c r="Z23" s="635"/>
      <c r="AA23" s="635"/>
      <c r="AB23" s="635"/>
      <c r="AC23" s="635"/>
      <c r="AD23" s="635"/>
      <c r="AE23" s="635"/>
      <c r="AF23" s="635"/>
      <c r="AG23" s="635"/>
      <c r="AH23" s="635"/>
      <c r="AI23" s="635"/>
      <c r="AJ23" s="635"/>
      <c r="AK23" s="635"/>
      <c r="AL23" s="636"/>
    </row>
    <row r="24" spans="1:49" s="93" customFormat="1" ht="24.75" customHeight="1" x14ac:dyDescent="0.4">
      <c r="D24" s="628"/>
      <c r="E24" s="629"/>
      <c r="F24" s="629"/>
      <c r="G24" s="629"/>
      <c r="H24" s="629"/>
      <c r="I24" s="630"/>
      <c r="J24" s="637"/>
      <c r="K24" s="346"/>
      <c r="L24" s="346"/>
      <c r="M24" s="346"/>
      <c r="N24" s="346"/>
      <c r="O24" s="346"/>
      <c r="P24" s="346"/>
      <c r="Q24" s="346"/>
      <c r="R24" s="346"/>
      <c r="S24" s="346"/>
      <c r="T24" s="346"/>
      <c r="U24" s="346"/>
      <c r="V24" s="346"/>
      <c r="W24" s="346"/>
      <c r="X24" s="346"/>
      <c r="Y24" s="346"/>
      <c r="Z24" s="346"/>
      <c r="AA24" s="346"/>
      <c r="AB24" s="346"/>
      <c r="AC24" s="346"/>
      <c r="AD24" s="346"/>
      <c r="AE24" s="346"/>
      <c r="AF24" s="346"/>
      <c r="AG24" s="346"/>
      <c r="AH24" s="346"/>
      <c r="AI24" s="346"/>
      <c r="AJ24" s="346"/>
      <c r="AK24" s="346"/>
      <c r="AL24" s="638"/>
    </row>
    <row r="25" spans="1:49" s="93" customFormat="1" ht="24.75" customHeight="1" x14ac:dyDescent="0.4">
      <c r="D25" s="628"/>
      <c r="E25" s="629"/>
      <c r="F25" s="629"/>
      <c r="G25" s="629"/>
      <c r="H25" s="629"/>
      <c r="I25" s="630"/>
      <c r="J25" s="637"/>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c r="AK25" s="346"/>
      <c r="AL25" s="638"/>
    </row>
    <row r="26" spans="1:49" s="93" customFormat="1" ht="24.75" customHeight="1" x14ac:dyDescent="0.4">
      <c r="D26" s="628"/>
      <c r="E26" s="629"/>
      <c r="F26" s="629"/>
      <c r="G26" s="629"/>
      <c r="H26" s="629"/>
      <c r="I26" s="630"/>
      <c r="J26" s="637"/>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46"/>
      <c r="AK26" s="346"/>
      <c r="AL26" s="638"/>
    </row>
    <row r="27" spans="1:49" s="93" customFormat="1" ht="24.75" customHeight="1" x14ac:dyDescent="0.4">
      <c r="D27" s="628"/>
      <c r="E27" s="629"/>
      <c r="F27" s="629"/>
      <c r="G27" s="629"/>
      <c r="H27" s="629"/>
      <c r="I27" s="630"/>
      <c r="J27" s="637"/>
      <c r="K27" s="346"/>
      <c r="L27" s="346"/>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6"/>
      <c r="AL27" s="638"/>
    </row>
    <row r="28" spans="1:49" s="93" customFormat="1" ht="24.75" customHeight="1" x14ac:dyDescent="0.4">
      <c r="D28" s="631"/>
      <c r="E28" s="632"/>
      <c r="F28" s="632"/>
      <c r="G28" s="632"/>
      <c r="H28" s="632"/>
      <c r="I28" s="633"/>
      <c r="J28" s="639"/>
      <c r="K28" s="640"/>
      <c r="L28" s="640"/>
      <c r="M28" s="640"/>
      <c r="N28" s="640"/>
      <c r="O28" s="640"/>
      <c r="P28" s="640"/>
      <c r="Q28" s="640"/>
      <c r="R28" s="640"/>
      <c r="S28" s="640"/>
      <c r="T28" s="640"/>
      <c r="U28" s="640"/>
      <c r="V28" s="640"/>
      <c r="W28" s="640"/>
      <c r="X28" s="640"/>
      <c r="Y28" s="640"/>
      <c r="Z28" s="640"/>
      <c r="AA28" s="640"/>
      <c r="AB28" s="640"/>
      <c r="AC28" s="640"/>
      <c r="AD28" s="640"/>
      <c r="AE28" s="640"/>
      <c r="AF28" s="640"/>
      <c r="AG28" s="640"/>
      <c r="AH28" s="640"/>
      <c r="AI28" s="640"/>
      <c r="AJ28" s="640"/>
      <c r="AK28" s="640"/>
      <c r="AL28" s="641"/>
    </row>
    <row r="29" spans="1:49" s="39" customFormat="1" ht="24" customHeight="1" x14ac:dyDescent="0.4">
      <c r="A29" s="40"/>
      <c r="B29" s="5"/>
      <c r="C29" s="5"/>
      <c r="D29" s="661" t="s">
        <v>121</v>
      </c>
      <c r="E29" s="576"/>
      <c r="F29" s="576"/>
      <c r="G29" s="576"/>
      <c r="H29" s="576"/>
      <c r="I29" s="576"/>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394"/>
      <c r="AL29" s="621"/>
      <c r="AM29" s="40"/>
      <c r="AN29" s="40"/>
      <c r="AO29" s="40"/>
      <c r="AP29" s="40"/>
      <c r="AQ29" s="40"/>
      <c r="AR29" s="40"/>
      <c r="AS29" s="40"/>
      <c r="AT29" s="40"/>
      <c r="AU29" s="40"/>
      <c r="AV29" s="40"/>
      <c r="AW29" s="40"/>
    </row>
  </sheetData>
  <mergeCells count="24">
    <mergeCell ref="D29:AL29"/>
    <mergeCell ref="J13:AL16"/>
    <mergeCell ref="A2:I2"/>
    <mergeCell ref="AC2:AL2"/>
    <mergeCell ref="G4:AG4"/>
    <mergeCell ref="J6:AL6"/>
    <mergeCell ref="J9:AL9"/>
    <mergeCell ref="D6:I6"/>
    <mergeCell ref="D9:I9"/>
    <mergeCell ref="AA7:AL7"/>
    <mergeCell ref="J7:Z8"/>
    <mergeCell ref="D7:I8"/>
    <mergeCell ref="AA8:AL8"/>
    <mergeCell ref="J10:AL10"/>
    <mergeCell ref="J11:AL11"/>
    <mergeCell ref="D10:I10"/>
    <mergeCell ref="D11:I11"/>
    <mergeCell ref="J12:AL12"/>
    <mergeCell ref="D12:I16"/>
    <mergeCell ref="D23:I28"/>
    <mergeCell ref="J23:AL28"/>
    <mergeCell ref="D17:I22"/>
    <mergeCell ref="J18:AL22"/>
    <mergeCell ref="J17:AL17"/>
  </mergeCells>
  <phoneticPr fontId="1"/>
  <conditionalFormatting sqref="J6:AL6 J9:AL11 AA8:AL8 J12">
    <cfRule type="cellIs" dxfId="62" priority="7" operator="equal">
      <formula>""</formula>
    </cfRule>
  </conditionalFormatting>
  <conditionalFormatting sqref="J13:AL13">
    <cfRule type="cellIs" dxfId="61" priority="5" operator="equal">
      <formula>""</formula>
    </cfRule>
  </conditionalFormatting>
  <conditionalFormatting sqref="J18:AL22">
    <cfRule type="cellIs" dxfId="60" priority="2" operator="equal">
      <formula>""</formula>
    </cfRule>
  </conditionalFormatting>
  <conditionalFormatting sqref="J7:Z8">
    <cfRule type="cellIs" dxfId="59" priority="1" operator="equal">
      <formula>""</formula>
    </cfRule>
  </conditionalFormatting>
  <dataValidations count="1">
    <dataValidation type="list" allowBlank="1" showInputMessage="1" showErrorMessage="1" sqref="J7:Z8" xr:uid="{A009319E-CD12-4748-A5AF-EE831440C287}">
      <formula1>$AT$13:$AT$16</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3304" r:id="rId4" name="Check Box 8">
              <controlPr defaultSize="0" autoFill="0" autoLine="0" autoPict="0">
                <anchor moveWithCells="1">
                  <from>
                    <xdr:col>15</xdr:col>
                    <xdr:colOff>180975</xdr:colOff>
                    <xdr:row>28</xdr:row>
                    <xdr:rowOff>28575</xdr:rowOff>
                  </from>
                  <to>
                    <xdr:col>18</xdr:col>
                    <xdr:colOff>76200</xdr:colOff>
                    <xdr:row>28</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83AC1-AE13-40B6-B8E4-E5061BEC2F36}">
  <sheetPr>
    <tabColor theme="0"/>
    <pageSetUpPr fitToPage="1"/>
  </sheetPr>
  <dimension ref="A1:Y18"/>
  <sheetViews>
    <sheetView showGridLines="0" topLeftCell="A9" zoomScale="98" zoomScaleNormal="98" zoomScaleSheetLayoutView="55" workbookViewId="0">
      <selection activeCell="C8" sqref="C8:E8"/>
    </sheetView>
  </sheetViews>
  <sheetFormatPr defaultColWidth="8.75" defaultRowHeight="18.75" x14ac:dyDescent="0.4"/>
  <cols>
    <col min="1" max="1" width="5.5" style="22" customWidth="1"/>
    <col min="2" max="2" width="30" style="22" customWidth="1"/>
    <col min="3" max="3" width="5.5" style="22" customWidth="1"/>
    <col min="4" max="4" width="55.875" style="22" customWidth="1"/>
    <col min="5" max="5" width="5" style="22" customWidth="1"/>
    <col min="6" max="10" width="5.5" style="22" customWidth="1"/>
    <col min="11" max="20" width="5.25" style="22" customWidth="1"/>
    <col min="21" max="21" width="4.75" style="22" customWidth="1"/>
    <col min="22" max="22" width="21.25" style="22" customWidth="1"/>
    <col min="23" max="25" width="8.75" style="22"/>
    <col min="26" max="26" width="16.375" style="22" customWidth="1"/>
    <col min="27" max="27" width="14" style="22" customWidth="1"/>
    <col min="28" max="29" width="14.25" style="22" customWidth="1"/>
    <col min="30" max="30" width="19.25" style="22" customWidth="1"/>
    <col min="31" max="31" width="57.75" style="22" customWidth="1"/>
    <col min="32" max="32" width="19.375" style="22" bestFit="1" customWidth="1"/>
    <col min="33" max="33" width="10.75" style="22" customWidth="1"/>
    <col min="34" max="35" width="21.25" style="22" customWidth="1"/>
    <col min="36" max="16384" width="8.75" style="22"/>
  </cols>
  <sheetData>
    <row r="1" spans="1:25" ht="33" x14ac:dyDescent="0.4">
      <c r="A1" s="20"/>
      <c r="B1" s="20" t="s">
        <v>44</v>
      </c>
      <c r="C1" s="20"/>
      <c r="D1" s="20"/>
      <c r="E1" s="20"/>
      <c r="F1" s="20"/>
      <c r="G1" s="20"/>
      <c r="H1" s="20"/>
      <c r="I1" s="20"/>
      <c r="J1" s="20"/>
      <c r="K1" s="20"/>
      <c r="L1" s="20"/>
      <c r="M1" s="20"/>
      <c r="N1" s="20"/>
      <c r="O1" s="20"/>
      <c r="P1" s="20"/>
      <c r="Q1" s="20"/>
      <c r="R1" s="20"/>
      <c r="S1" s="20"/>
      <c r="T1" s="20"/>
      <c r="U1" s="21"/>
      <c r="V1" s="21"/>
      <c r="W1" s="21"/>
      <c r="X1" s="21"/>
      <c r="Y1" s="21"/>
    </row>
    <row r="2" spans="1:25" ht="40.5" customHeight="1" thickBot="1" x14ac:dyDescent="0.45">
      <c r="A2" s="20"/>
      <c r="B2" s="92" t="s">
        <v>106</v>
      </c>
      <c r="C2" s="20"/>
      <c r="D2" s="20"/>
      <c r="E2" s="20"/>
      <c r="F2" s="20"/>
      <c r="G2" s="20"/>
      <c r="H2" s="20"/>
      <c r="I2" s="20"/>
      <c r="J2" s="20"/>
      <c r="K2" s="20"/>
      <c r="L2" s="20"/>
      <c r="M2" s="20"/>
      <c r="N2" s="20"/>
      <c r="O2" s="20"/>
      <c r="P2" s="20"/>
      <c r="Q2" s="20"/>
      <c r="R2" s="20"/>
      <c r="S2" s="20"/>
      <c r="T2" s="20"/>
      <c r="U2" s="21"/>
      <c r="V2" s="21"/>
      <c r="W2" s="21"/>
      <c r="X2" s="21"/>
      <c r="Y2" s="21"/>
    </row>
    <row r="3" spans="1:25" ht="40.5" customHeight="1" x14ac:dyDescent="0.4">
      <c r="A3" s="20"/>
      <c r="B3" s="26" t="s">
        <v>18</v>
      </c>
      <c r="C3" s="288">
        <v>45956</v>
      </c>
      <c r="D3" s="289"/>
      <c r="E3" s="290"/>
      <c r="F3" s="20"/>
      <c r="G3" s="21"/>
    </row>
    <row r="4" spans="1:25" ht="40.5" customHeight="1" x14ac:dyDescent="0.4">
      <c r="A4" s="20"/>
      <c r="B4" s="222" t="s">
        <v>238</v>
      </c>
      <c r="C4" s="274" t="s">
        <v>237</v>
      </c>
      <c r="D4" s="275"/>
      <c r="E4" s="276"/>
      <c r="F4" s="20"/>
      <c r="G4" s="21"/>
      <c r="V4" s="22" t="s">
        <v>236</v>
      </c>
    </row>
    <row r="5" spans="1:25" ht="40.5" customHeight="1" x14ac:dyDescent="0.4">
      <c r="A5" s="20"/>
      <c r="B5" s="149" t="s">
        <v>7</v>
      </c>
      <c r="C5" s="291" t="s">
        <v>34</v>
      </c>
      <c r="D5" s="292"/>
      <c r="E5" s="293"/>
      <c r="F5" s="20"/>
      <c r="G5" s="21"/>
    </row>
    <row r="6" spans="1:25" ht="40.5" customHeight="1" x14ac:dyDescent="0.4">
      <c r="A6" s="20"/>
      <c r="B6" s="33" t="s">
        <v>13</v>
      </c>
      <c r="C6" s="294" t="s">
        <v>39</v>
      </c>
      <c r="D6" s="295"/>
      <c r="E6" s="296"/>
      <c r="F6" s="20"/>
      <c r="G6" s="21"/>
    </row>
    <row r="7" spans="1:25" ht="40.5" customHeight="1" x14ac:dyDescent="0.4">
      <c r="A7" s="20"/>
      <c r="B7" s="150" t="s">
        <v>7</v>
      </c>
      <c r="C7" s="297" t="s">
        <v>36</v>
      </c>
      <c r="D7" s="298"/>
      <c r="E7" s="299"/>
      <c r="F7" s="20"/>
      <c r="G7" s="21"/>
    </row>
    <row r="8" spans="1:25" ht="40.5" customHeight="1" x14ac:dyDescent="0.4">
      <c r="A8" s="20"/>
      <c r="B8" s="33" t="s">
        <v>3</v>
      </c>
      <c r="C8" s="294" t="s">
        <v>38</v>
      </c>
      <c r="D8" s="295"/>
      <c r="E8" s="296"/>
      <c r="F8" s="20"/>
      <c r="G8" s="21"/>
    </row>
    <row r="9" spans="1:25" ht="40.5" customHeight="1" x14ac:dyDescent="0.4">
      <c r="A9" s="20"/>
      <c r="B9" s="151" t="s">
        <v>151</v>
      </c>
      <c r="C9" s="271" t="s">
        <v>35</v>
      </c>
      <c r="D9" s="286"/>
      <c r="E9" s="287"/>
      <c r="F9" s="20"/>
      <c r="G9" s="21"/>
    </row>
    <row r="10" spans="1:25" ht="40.5" customHeight="1" x14ac:dyDescent="0.4">
      <c r="A10" s="20"/>
      <c r="B10" s="63" t="s">
        <v>152</v>
      </c>
      <c r="C10" s="268" t="s">
        <v>40</v>
      </c>
      <c r="D10" s="283"/>
      <c r="E10" s="284"/>
      <c r="F10" s="20"/>
      <c r="G10" s="21"/>
    </row>
    <row r="11" spans="1:25" ht="40.5" customHeight="1" x14ac:dyDescent="0.4">
      <c r="A11" s="20"/>
      <c r="B11" s="254" t="s">
        <v>11</v>
      </c>
      <c r="C11" s="11" t="s">
        <v>8</v>
      </c>
      <c r="D11" s="256" t="s">
        <v>92</v>
      </c>
      <c r="E11" s="285"/>
      <c r="F11" s="20"/>
      <c r="G11" s="21"/>
    </row>
    <row r="12" spans="1:25" ht="40.5" customHeight="1" x14ac:dyDescent="0.4">
      <c r="A12" s="20"/>
      <c r="B12" s="255"/>
      <c r="C12" s="277" t="s">
        <v>194</v>
      </c>
      <c r="D12" s="278"/>
      <c r="E12" s="279"/>
      <c r="F12" s="20"/>
      <c r="G12" s="21"/>
    </row>
    <row r="13" spans="1:25" ht="40.5" customHeight="1" x14ac:dyDescent="0.4">
      <c r="A13" s="20"/>
      <c r="B13" s="227" t="s">
        <v>239</v>
      </c>
      <c r="C13" s="277" t="s">
        <v>94</v>
      </c>
      <c r="D13" s="278"/>
      <c r="E13" s="279"/>
      <c r="F13" s="20"/>
      <c r="G13" s="21"/>
    </row>
    <row r="14" spans="1:25" ht="40.5" customHeight="1" x14ac:dyDescent="0.4">
      <c r="A14" s="20"/>
      <c r="B14" s="24" t="s">
        <v>12</v>
      </c>
      <c r="C14" s="277" t="s">
        <v>95</v>
      </c>
      <c r="D14" s="278"/>
      <c r="E14" s="279"/>
      <c r="F14" s="20"/>
      <c r="G14" s="21"/>
    </row>
    <row r="15" spans="1:25" ht="40.5" customHeight="1" thickBot="1" x14ac:dyDescent="0.45">
      <c r="A15" s="20"/>
      <c r="B15" s="25" t="s">
        <v>10</v>
      </c>
      <c r="C15" s="280" t="s">
        <v>37</v>
      </c>
      <c r="D15" s="281"/>
      <c r="E15" s="282"/>
      <c r="F15" s="20"/>
      <c r="G15" s="21"/>
    </row>
    <row r="16" spans="1:25" ht="40.5" customHeight="1" x14ac:dyDescent="0.4">
      <c r="A16" s="20"/>
      <c r="B16" s="20"/>
      <c r="C16" s="20"/>
      <c r="D16" s="20"/>
      <c r="E16" s="20"/>
      <c r="F16" s="20"/>
      <c r="G16" s="21"/>
    </row>
    <row r="17" spans="1:25" ht="40.5" customHeight="1" x14ac:dyDescent="0.4">
      <c r="A17" s="20"/>
      <c r="B17" s="20"/>
      <c r="C17" s="20"/>
      <c r="D17" s="20"/>
      <c r="E17" s="20"/>
      <c r="F17" s="20"/>
      <c r="G17" s="20"/>
      <c r="H17" s="20"/>
      <c r="I17" s="20"/>
      <c r="J17" s="20"/>
      <c r="K17" s="20"/>
      <c r="L17" s="20"/>
      <c r="M17" s="20"/>
      <c r="N17" s="20"/>
      <c r="O17" s="20"/>
      <c r="P17" s="20"/>
      <c r="Q17" s="20"/>
      <c r="R17" s="20"/>
      <c r="S17" s="20"/>
      <c r="T17" s="20"/>
      <c r="U17" s="21"/>
      <c r="V17" s="21"/>
      <c r="W17" s="21"/>
      <c r="X17" s="21"/>
      <c r="Y17" s="21"/>
    </row>
    <row r="18" spans="1:25" x14ac:dyDescent="0.4">
      <c r="A18" s="21"/>
      <c r="B18" s="21"/>
      <c r="C18" s="21"/>
      <c r="D18" s="21"/>
      <c r="E18" s="21"/>
      <c r="F18" s="21"/>
      <c r="G18" s="21"/>
      <c r="H18" s="21"/>
      <c r="I18" s="21"/>
      <c r="J18" s="21"/>
      <c r="K18" s="21"/>
      <c r="L18" s="21"/>
      <c r="M18" s="21"/>
      <c r="N18" s="21"/>
      <c r="O18" s="21"/>
      <c r="P18" s="21"/>
      <c r="Q18" s="21"/>
      <c r="R18" s="21"/>
      <c r="S18" s="21"/>
      <c r="T18" s="21"/>
      <c r="U18" s="21"/>
      <c r="V18" s="21"/>
      <c r="W18" s="21"/>
      <c r="X18" s="21"/>
      <c r="Y18" s="21"/>
    </row>
  </sheetData>
  <mergeCells count="14">
    <mergeCell ref="C9:E9"/>
    <mergeCell ref="C3:E3"/>
    <mergeCell ref="C5:E5"/>
    <mergeCell ref="C6:E6"/>
    <mergeCell ref="C7:E7"/>
    <mergeCell ref="C8:E8"/>
    <mergeCell ref="C4:E4"/>
    <mergeCell ref="C14:E14"/>
    <mergeCell ref="C15:E15"/>
    <mergeCell ref="C10:E10"/>
    <mergeCell ref="B11:B12"/>
    <mergeCell ref="D11:E11"/>
    <mergeCell ref="C12:E12"/>
    <mergeCell ref="C13:E13"/>
  </mergeCells>
  <phoneticPr fontId="1"/>
  <conditionalFormatting sqref="C15:E15">
    <cfRule type="cellIs" dxfId="98" priority="3" operator="equal">
      <formula>""</formula>
    </cfRule>
  </conditionalFormatting>
  <conditionalFormatting sqref="C3:E3 D11:E11 C12:E15 C5:E10">
    <cfRule type="cellIs" dxfId="97" priority="2" operator="equal">
      <formula>""</formula>
    </cfRule>
  </conditionalFormatting>
  <conditionalFormatting sqref="C4:E4">
    <cfRule type="cellIs" dxfId="96" priority="1" operator="equal">
      <formula>""</formula>
    </cfRule>
  </conditionalFormatting>
  <dataValidations count="1">
    <dataValidation type="list" allowBlank="1" showInputMessage="1" showErrorMessage="1" sqref="C4:E4" xr:uid="{5EDF87BA-5DA0-46C9-806C-6195D051AAF5}">
      <formula1>$V$4:$V$5</formula1>
    </dataValidation>
  </dataValidations>
  <hyperlinks>
    <hyperlink ref="C15" r:id="rId1" xr:uid="{BE5582E9-E8E3-489E-9941-AF3295316484}"/>
  </hyperlinks>
  <printOptions horizontalCentered="1"/>
  <pageMargins left="0.68" right="0.2" top="0.57999999999999996" bottom="0.2" header="0.31496062992125984" footer="0.2"/>
  <pageSetup paperSize="9" scale="74" orientation="landscape"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F3873-F81D-4D8C-8077-F5FA6B600494}">
  <sheetPr>
    <tabColor rgb="FFFF6600"/>
    <pageSetUpPr fitToPage="1"/>
  </sheetPr>
  <dimension ref="A1:N41"/>
  <sheetViews>
    <sheetView showGridLines="0" topLeftCell="A23" workbookViewId="0">
      <selection activeCell="O26" sqref="O26"/>
    </sheetView>
  </sheetViews>
  <sheetFormatPr defaultRowHeight="13.5" x14ac:dyDescent="0.4"/>
  <cols>
    <col min="1" max="1" width="2.25" style="1" customWidth="1"/>
    <col min="2" max="2" width="3" style="46" customWidth="1"/>
    <col min="3" max="3" width="6.75" style="83" customWidth="1"/>
    <col min="4" max="4" width="6.75" style="206" customWidth="1"/>
    <col min="5" max="5" width="8.125" style="102" customWidth="1"/>
    <col min="6" max="6" width="15.875" style="1" customWidth="1"/>
    <col min="7" max="7" width="35" style="1" customWidth="1"/>
    <col min="8" max="8" width="6.75" style="1" customWidth="1"/>
    <col min="9" max="9" width="6.25" style="1" customWidth="1"/>
    <col min="10" max="16384" width="9" style="1"/>
  </cols>
  <sheetData>
    <row r="1" spans="1:14" x14ac:dyDescent="0.4">
      <c r="B1" s="154" t="s">
        <v>157</v>
      </c>
      <c r="C1" s="155"/>
      <c r="D1" s="155"/>
      <c r="E1" s="155"/>
      <c r="G1" s="48" t="s">
        <v>32</v>
      </c>
    </row>
    <row r="3" spans="1:14" ht="18" customHeight="1" x14ac:dyDescent="0.4">
      <c r="C3" s="309" t="s">
        <v>150</v>
      </c>
      <c r="D3" s="309"/>
      <c r="E3" s="309"/>
      <c r="F3" s="309"/>
      <c r="G3" s="309"/>
    </row>
    <row r="4" spans="1:14" s="35" customFormat="1" x14ac:dyDescent="0.4">
      <c r="B4" s="49"/>
      <c r="C4" s="49"/>
      <c r="D4" s="49"/>
      <c r="E4" s="49"/>
      <c r="F4" s="49"/>
      <c r="G4" s="49"/>
    </row>
    <row r="5" spans="1:14" ht="14.25" x14ac:dyDescent="0.4">
      <c r="C5" s="56" t="s">
        <v>29</v>
      </c>
      <c r="D5" s="56"/>
    </row>
    <row r="6" spans="1:14" s="110" customFormat="1" ht="23.25" customHeight="1" x14ac:dyDescent="0.15">
      <c r="F6" s="110" t="s">
        <v>131</v>
      </c>
    </row>
    <row r="7" spans="1:14" ht="20.25" customHeight="1" x14ac:dyDescent="0.4">
      <c r="B7" s="51"/>
      <c r="C7" s="310" t="s">
        <v>75</v>
      </c>
      <c r="D7" s="311"/>
      <c r="E7" s="312"/>
      <c r="F7" s="313" t="s">
        <v>14</v>
      </c>
      <c r="G7" s="313" t="s">
        <v>30</v>
      </c>
      <c r="H7" s="300" t="s">
        <v>241</v>
      </c>
      <c r="I7" s="301"/>
    </row>
    <row r="8" spans="1:14" ht="20.25" customHeight="1" thickBot="1" x14ac:dyDescent="0.45">
      <c r="B8" s="51"/>
      <c r="C8" s="108" t="s">
        <v>216</v>
      </c>
      <c r="D8" s="109" t="s">
        <v>215</v>
      </c>
      <c r="E8" s="109" t="s">
        <v>125</v>
      </c>
      <c r="F8" s="314"/>
      <c r="G8" s="314"/>
      <c r="H8" s="233" t="s">
        <v>56</v>
      </c>
      <c r="I8" s="234" t="s">
        <v>242</v>
      </c>
    </row>
    <row r="9" spans="1:14" ht="20.25" customHeight="1" thickTop="1" x14ac:dyDescent="0.4">
      <c r="B9" s="148">
        <v>1</v>
      </c>
      <c r="C9" s="146" t="s">
        <v>126</v>
      </c>
      <c r="D9" s="147"/>
      <c r="E9" s="147" t="s">
        <v>126</v>
      </c>
      <c r="F9" s="237" t="s">
        <v>153</v>
      </c>
      <c r="G9" s="238" t="s">
        <v>150</v>
      </c>
      <c r="H9" s="235"/>
      <c r="I9" s="236"/>
    </row>
    <row r="10" spans="1:14" ht="21" customHeight="1" x14ac:dyDescent="0.4">
      <c r="A10" s="116"/>
      <c r="B10" s="148">
        <v>2</v>
      </c>
      <c r="C10" s="185" t="s">
        <v>126</v>
      </c>
      <c r="D10" s="185"/>
      <c r="E10" s="185" t="s">
        <v>65</v>
      </c>
      <c r="F10" s="239" t="s">
        <v>154</v>
      </c>
      <c r="G10" s="240" t="s">
        <v>164</v>
      </c>
      <c r="H10" s="50"/>
      <c r="I10" s="50"/>
      <c r="J10" s="122"/>
      <c r="M10" s="118"/>
      <c r="N10" s="119"/>
    </row>
    <row r="11" spans="1:14" ht="19.5" customHeight="1" x14ac:dyDescent="0.4">
      <c r="B11" s="148">
        <v>3</v>
      </c>
      <c r="C11" s="145" t="s">
        <v>126</v>
      </c>
      <c r="D11" s="145"/>
      <c r="E11" s="145" t="s">
        <v>156</v>
      </c>
      <c r="F11" s="239" t="s">
        <v>155</v>
      </c>
      <c r="G11" s="241" t="s">
        <v>123</v>
      </c>
      <c r="H11" s="50"/>
      <c r="I11" s="50"/>
    </row>
    <row r="12" spans="1:14" ht="19.5" customHeight="1" x14ac:dyDescent="0.4">
      <c r="B12" s="148">
        <v>4</v>
      </c>
      <c r="C12" s="105" t="s">
        <v>126</v>
      </c>
      <c r="D12" s="105"/>
      <c r="E12" s="105" t="s">
        <v>126</v>
      </c>
      <c r="F12" s="241" t="s">
        <v>159</v>
      </c>
      <c r="G12" s="241" t="s">
        <v>253</v>
      </c>
      <c r="H12" s="50"/>
      <c r="I12" s="50"/>
    </row>
    <row r="13" spans="1:14" ht="19.5" customHeight="1" x14ac:dyDescent="0.4">
      <c r="B13" s="148">
        <v>5</v>
      </c>
      <c r="C13" s="185" t="s">
        <v>126</v>
      </c>
      <c r="D13" s="185"/>
      <c r="E13" s="185" t="s">
        <v>126</v>
      </c>
      <c r="F13" s="241" t="s">
        <v>105</v>
      </c>
      <c r="G13" s="241" t="s">
        <v>254</v>
      </c>
      <c r="H13" s="50"/>
      <c r="I13" s="50"/>
    </row>
    <row r="14" spans="1:14" ht="19.5" customHeight="1" x14ac:dyDescent="0.4">
      <c r="B14" s="148">
        <v>6</v>
      </c>
      <c r="C14" s="185" t="s">
        <v>126</v>
      </c>
      <c r="D14" s="185"/>
      <c r="E14" s="185" t="s">
        <v>127</v>
      </c>
      <c r="F14" s="242" t="s">
        <v>72</v>
      </c>
      <c r="G14" s="243" t="s">
        <v>58</v>
      </c>
      <c r="H14" s="50"/>
      <c r="I14" s="50"/>
    </row>
    <row r="15" spans="1:14" ht="19.5" customHeight="1" x14ac:dyDescent="0.4">
      <c r="B15" s="104">
        <v>13</v>
      </c>
      <c r="C15" s="185"/>
      <c r="D15" s="185" t="s">
        <v>217</v>
      </c>
      <c r="E15" s="185"/>
      <c r="F15" s="244" t="s">
        <v>218</v>
      </c>
      <c r="G15" s="245" t="s">
        <v>219</v>
      </c>
      <c r="H15" s="207"/>
      <c r="I15" s="50"/>
    </row>
    <row r="16" spans="1:14" ht="19.5" customHeight="1" x14ac:dyDescent="0.4">
      <c r="B16" s="126"/>
      <c r="C16" s="315" t="s">
        <v>77</v>
      </c>
      <c r="D16" s="316"/>
      <c r="E16" s="317"/>
      <c r="F16" s="244" t="s">
        <v>80</v>
      </c>
      <c r="G16" s="245" t="s">
        <v>76</v>
      </c>
      <c r="H16" s="50"/>
      <c r="I16" s="50"/>
    </row>
    <row r="17" spans="1:14" ht="19.5" customHeight="1" x14ac:dyDescent="0.4">
      <c r="B17" s="126"/>
      <c r="C17" s="318"/>
      <c r="D17" s="319"/>
      <c r="E17" s="320"/>
      <c r="F17" s="244" t="s">
        <v>202</v>
      </c>
      <c r="G17" s="245" t="s">
        <v>201</v>
      </c>
      <c r="H17" s="50"/>
      <c r="I17" s="50"/>
    </row>
    <row r="18" spans="1:14" ht="19.5" customHeight="1" x14ac:dyDescent="0.4">
      <c r="B18" s="104"/>
      <c r="C18" s="321" t="s">
        <v>78</v>
      </c>
      <c r="D18" s="322"/>
      <c r="E18" s="323"/>
      <c r="F18" s="244" t="s">
        <v>79</v>
      </c>
      <c r="G18" s="245" t="s">
        <v>81</v>
      </c>
      <c r="H18" s="50"/>
      <c r="I18" s="50"/>
    </row>
    <row r="19" spans="1:14" s="35" customFormat="1" x14ac:dyDescent="0.4">
      <c r="B19" s="51"/>
      <c r="C19" s="52"/>
      <c r="D19" s="52"/>
      <c r="E19" s="52"/>
      <c r="F19" s="152"/>
      <c r="G19" s="53"/>
      <c r="H19" s="54"/>
    </row>
    <row r="20" spans="1:14" ht="14.25" x14ac:dyDescent="0.4">
      <c r="A20" s="55"/>
      <c r="B20" s="84"/>
      <c r="C20" s="56" t="s">
        <v>31</v>
      </c>
      <c r="D20" s="56"/>
    </row>
    <row r="21" spans="1:14" ht="17.25" customHeight="1" x14ac:dyDescent="0.15">
      <c r="B21" s="106"/>
      <c r="F21" s="110" t="s">
        <v>131</v>
      </c>
    </row>
    <row r="22" spans="1:14" ht="21" customHeight="1" x14ac:dyDescent="0.4">
      <c r="A22" s="116"/>
      <c r="B22" s="1"/>
      <c r="C22" s="305" t="s">
        <v>57</v>
      </c>
      <c r="D22" s="305"/>
      <c r="E22" s="307"/>
      <c r="F22" s="305" t="s">
        <v>15</v>
      </c>
      <c r="G22" s="307" t="s">
        <v>130</v>
      </c>
      <c r="H22" s="300" t="s">
        <v>241</v>
      </c>
      <c r="I22" s="301"/>
      <c r="J22" s="121"/>
      <c r="M22" s="116"/>
      <c r="N22" s="117"/>
    </row>
    <row r="23" spans="1:14" ht="21" customHeight="1" thickBot="1" x14ac:dyDescent="0.45">
      <c r="A23" s="116"/>
      <c r="B23" s="1"/>
      <c r="C23" s="123" t="s">
        <v>124</v>
      </c>
      <c r="D23" s="123" t="s">
        <v>215</v>
      </c>
      <c r="E23" s="123" t="s">
        <v>125</v>
      </c>
      <c r="F23" s="306"/>
      <c r="G23" s="308"/>
      <c r="H23" s="233" t="s">
        <v>56</v>
      </c>
      <c r="I23" s="234" t="s">
        <v>242</v>
      </c>
      <c r="J23" s="120"/>
      <c r="M23" s="118"/>
      <c r="N23" s="119"/>
    </row>
    <row r="24" spans="1:14" ht="19.5" thickTop="1" x14ac:dyDescent="0.4">
      <c r="A24" s="116"/>
      <c r="B24" s="1">
        <v>7</v>
      </c>
      <c r="C24" s="124" t="s">
        <v>126</v>
      </c>
      <c r="D24" s="124"/>
      <c r="E24" s="124"/>
      <c r="F24" s="157"/>
      <c r="G24" s="246" t="s">
        <v>260</v>
      </c>
      <c r="H24" s="107"/>
      <c r="I24" s="107"/>
      <c r="J24" s="120"/>
      <c r="M24" s="118"/>
      <c r="N24" s="119"/>
    </row>
    <row r="25" spans="1:14" ht="20.25" x14ac:dyDescent="0.4">
      <c r="A25" s="116"/>
      <c r="B25" s="1">
        <v>8</v>
      </c>
      <c r="C25" s="111" t="s">
        <v>126</v>
      </c>
      <c r="D25" s="111"/>
      <c r="E25" s="111" t="s">
        <v>169</v>
      </c>
      <c r="F25" s="158"/>
      <c r="G25" s="240" t="s">
        <v>128</v>
      </c>
      <c r="H25" s="107"/>
      <c r="I25" s="107"/>
      <c r="J25" s="112"/>
      <c r="M25" s="118"/>
      <c r="N25" s="119"/>
    </row>
    <row r="26" spans="1:14" ht="21" customHeight="1" x14ac:dyDescent="0.4">
      <c r="B26" s="1">
        <v>9</v>
      </c>
      <c r="C26" s="185" t="s">
        <v>126</v>
      </c>
      <c r="D26" s="185"/>
      <c r="E26" s="185"/>
      <c r="F26" s="158"/>
      <c r="G26" s="247" t="s">
        <v>211</v>
      </c>
      <c r="H26" s="107"/>
      <c r="I26" s="107"/>
      <c r="J26" s="122"/>
      <c r="M26" s="118"/>
      <c r="N26" s="119"/>
    </row>
    <row r="27" spans="1:14" ht="21" customHeight="1" x14ac:dyDescent="0.4">
      <c r="B27" s="1">
        <v>10</v>
      </c>
      <c r="C27" s="111"/>
      <c r="D27" s="111"/>
      <c r="E27" s="111" t="s">
        <v>126</v>
      </c>
      <c r="F27" s="158"/>
      <c r="G27" s="247" t="s">
        <v>190</v>
      </c>
      <c r="H27" s="107"/>
      <c r="I27" s="107"/>
      <c r="J27" s="122"/>
      <c r="M27" s="118"/>
      <c r="N27" s="119"/>
    </row>
    <row r="28" spans="1:14" ht="21" customHeight="1" x14ac:dyDescent="0.4">
      <c r="B28" s="1">
        <v>11</v>
      </c>
      <c r="C28" s="111"/>
      <c r="D28" s="111"/>
      <c r="E28" s="111" t="s">
        <v>126</v>
      </c>
      <c r="F28" s="158"/>
      <c r="G28" s="247" t="s">
        <v>129</v>
      </c>
      <c r="H28" s="107"/>
      <c r="I28" s="107"/>
      <c r="J28" s="122"/>
      <c r="M28" s="118"/>
      <c r="N28" s="119"/>
    </row>
    <row r="29" spans="1:14" ht="20.25" x14ac:dyDescent="0.4">
      <c r="B29" s="1">
        <v>12</v>
      </c>
      <c r="C29" s="111"/>
      <c r="D29" s="111"/>
      <c r="E29" s="111" t="s">
        <v>126</v>
      </c>
      <c r="F29" s="158" t="s">
        <v>99</v>
      </c>
      <c r="G29" s="247" t="s">
        <v>255</v>
      </c>
      <c r="H29" s="107"/>
      <c r="I29" s="107"/>
      <c r="J29" s="112"/>
    </row>
    <row r="30" spans="1:14" ht="18.75" x14ac:dyDescent="0.4">
      <c r="C30" s="102"/>
      <c r="F30" s="100"/>
      <c r="H30" s="125"/>
      <c r="I30" s="112"/>
      <c r="J30" s="112"/>
    </row>
    <row r="31" spans="1:14" x14ac:dyDescent="0.4">
      <c r="A31" s="2"/>
      <c r="B31" s="1"/>
    </row>
    <row r="32" spans="1:14" ht="16.5" customHeight="1" x14ac:dyDescent="0.4">
      <c r="B32" s="103"/>
      <c r="C32" s="56" t="s">
        <v>33</v>
      </c>
      <c r="D32" s="56"/>
      <c r="E32" s="1"/>
    </row>
    <row r="33" spans="1:9" ht="16.5" customHeight="1" x14ac:dyDescent="0.4">
      <c r="B33" s="1"/>
      <c r="C33" s="103"/>
      <c r="E33" s="1"/>
    </row>
    <row r="34" spans="1:9" ht="16.5" customHeight="1" x14ac:dyDescent="0.4">
      <c r="B34" s="208"/>
      <c r="C34" s="302" t="s">
        <v>223</v>
      </c>
      <c r="D34" s="303"/>
      <c r="E34" s="303"/>
      <c r="F34" s="303"/>
      <c r="G34" s="303"/>
      <c r="H34" s="303"/>
      <c r="I34" s="304"/>
    </row>
    <row r="35" spans="1:9" ht="16.5" customHeight="1" x14ac:dyDescent="0.4">
      <c r="B35" s="208"/>
      <c r="C35" s="302" t="s">
        <v>224</v>
      </c>
      <c r="D35" s="303"/>
      <c r="E35" s="303"/>
      <c r="F35" s="303"/>
      <c r="G35" s="303"/>
      <c r="H35" s="303"/>
      <c r="I35" s="304"/>
    </row>
    <row r="36" spans="1:9" ht="16.5" customHeight="1" x14ac:dyDescent="0.4">
      <c r="B36" s="208"/>
      <c r="C36" s="302" t="s">
        <v>225</v>
      </c>
      <c r="D36" s="303"/>
      <c r="E36" s="303"/>
      <c r="F36" s="303"/>
      <c r="G36" s="303"/>
      <c r="H36" s="303"/>
    </row>
    <row r="37" spans="1:9" ht="16.5" customHeight="1" x14ac:dyDescent="0.4">
      <c r="A37" s="209"/>
      <c r="B37" s="208"/>
      <c r="C37" s="210"/>
      <c r="D37" s="210"/>
      <c r="E37" s="1"/>
    </row>
    <row r="38" spans="1:9" ht="16.5" customHeight="1" x14ac:dyDescent="0.4">
      <c r="B38" s="208"/>
      <c r="C38" s="56" t="s">
        <v>83</v>
      </c>
      <c r="D38" s="56"/>
      <c r="E38" s="1"/>
    </row>
    <row r="39" spans="1:9" ht="9.75" customHeight="1" x14ac:dyDescent="0.4">
      <c r="B39" s="208"/>
      <c r="C39" s="210"/>
      <c r="D39" s="210"/>
      <c r="E39" s="1"/>
    </row>
    <row r="40" spans="1:9" ht="16.5" customHeight="1" x14ac:dyDescent="0.4">
      <c r="B40" s="208"/>
      <c r="C40" s="302" t="s">
        <v>226</v>
      </c>
      <c r="D40" s="303"/>
      <c r="E40" s="303"/>
      <c r="F40" s="303"/>
      <c r="G40" s="303"/>
      <c r="H40" s="303"/>
      <c r="I40" s="304"/>
    </row>
    <row r="41" spans="1:9" ht="16.5" customHeight="1" x14ac:dyDescent="0.4">
      <c r="B41" s="208"/>
      <c r="C41" s="302" t="s">
        <v>227</v>
      </c>
      <c r="D41" s="303"/>
      <c r="E41" s="303"/>
      <c r="F41" s="303"/>
      <c r="G41" s="303"/>
      <c r="H41" s="303"/>
    </row>
  </sheetData>
  <mergeCells count="16">
    <mergeCell ref="C3:G3"/>
    <mergeCell ref="C22:E22"/>
    <mergeCell ref="C7:E7"/>
    <mergeCell ref="F7:F8"/>
    <mergeCell ref="G7:G8"/>
    <mergeCell ref="C16:E17"/>
    <mergeCell ref="C18:E18"/>
    <mergeCell ref="H7:I7"/>
    <mergeCell ref="H22:I22"/>
    <mergeCell ref="C36:H36"/>
    <mergeCell ref="C41:H41"/>
    <mergeCell ref="C40:I40"/>
    <mergeCell ref="C34:I34"/>
    <mergeCell ref="C35:I35"/>
    <mergeCell ref="F22:F23"/>
    <mergeCell ref="G22:G23"/>
  </mergeCells>
  <phoneticPr fontId="1"/>
  <pageMargins left="0.23622047244094491" right="0.23622047244094491" top="0.35433070866141736" bottom="0.35433070866141736"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93" r:id="rId4" name="Check Box 53">
              <controlPr defaultSize="0" autoFill="0" autoLine="0" autoPict="0">
                <anchor moveWithCells="1">
                  <from>
                    <xdr:col>7</xdr:col>
                    <xdr:colOff>133350</xdr:colOff>
                    <xdr:row>23</xdr:row>
                    <xdr:rowOff>38100</xdr:rowOff>
                  </from>
                  <to>
                    <xdr:col>7</xdr:col>
                    <xdr:colOff>381000</xdr:colOff>
                    <xdr:row>23</xdr:row>
                    <xdr:rowOff>200025</xdr:rowOff>
                  </to>
                </anchor>
              </controlPr>
            </control>
          </mc:Choice>
        </mc:AlternateContent>
        <mc:AlternateContent xmlns:mc="http://schemas.openxmlformats.org/markup-compatibility/2006">
          <mc:Choice Requires="x14">
            <control shapeId="215100" r:id="rId5" name="Check Box 60">
              <controlPr defaultSize="0" autoFill="0" autoLine="0" autoPict="0">
                <anchor moveWithCells="1">
                  <from>
                    <xdr:col>7</xdr:col>
                    <xdr:colOff>123825</xdr:colOff>
                    <xdr:row>8</xdr:row>
                    <xdr:rowOff>0</xdr:rowOff>
                  </from>
                  <to>
                    <xdr:col>7</xdr:col>
                    <xdr:colOff>371475</xdr:colOff>
                    <xdr:row>8</xdr:row>
                    <xdr:rowOff>247650</xdr:rowOff>
                  </to>
                </anchor>
              </controlPr>
            </control>
          </mc:Choice>
        </mc:AlternateContent>
        <mc:AlternateContent xmlns:mc="http://schemas.openxmlformats.org/markup-compatibility/2006">
          <mc:Choice Requires="x14">
            <control shapeId="215102" r:id="rId6" name="Check Box 62">
              <controlPr defaultSize="0" autoFill="0" autoLine="0" autoPict="0">
                <anchor moveWithCells="1">
                  <from>
                    <xdr:col>7</xdr:col>
                    <xdr:colOff>123825</xdr:colOff>
                    <xdr:row>9</xdr:row>
                    <xdr:rowOff>0</xdr:rowOff>
                  </from>
                  <to>
                    <xdr:col>7</xdr:col>
                    <xdr:colOff>371475</xdr:colOff>
                    <xdr:row>9</xdr:row>
                    <xdr:rowOff>247650</xdr:rowOff>
                  </to>
                </anchor>
              </controlPr>
            </control>
          </mc:Choice>
        </mc:AlternateContent>
        <mc:AlternateContent xmlns:mc="http://schemas.openxmlformats.org/markup-compatibility/2006">
          <mc:Choice Requires="x14">
            <control shapeId="215103" r:id="rId7" name="Check Box 63">
              <controlPr defaultSize="0" autoFill="0" autoLine="0" autoPict="0">
                <anchor moveWithCells="1">
                  <from>
                    <xdr:col>7</xdr:col>
                    <xdr:colOff>123825</xdr:colOff>
                    <xdr:row>10</xdr:row>
                    <xdr:rowOff>0</xdr:rowOff>
                  </from>
                  <to>
                    <xdr:col>7</xdr:col>
                    <xdr:colOff>371475</xdr:colOff>
                    <xdr:row>11</xdr:row>
                    <xdr:rowOff>0</xdr:rowOff>
                  </to>
                </anchor>
              </controlPr>
            </control>
          </mc:Choice>
        </mc:AlternateContent>
        <mc:AlternateContent xmlns:mc="http://schemas.openxmlformats.org/markup-compatibility/2006">
          <mc:Choice Requires="x14">
            <control shapeId="215104" r:id="rId8" name="Check Box 64">
              <controlPr defaultSize="0" autoFill="0" autoLine="0" autoPict="0">
                <anchor moveWithCells="1">
                  <from>
                    <xdr:col>7</xdr:col>
                    <xdr:colOff>123825</xdr:colOff>
                    <xdr:row>11</xdr:row>
                    <xdr:rowOff>0</xdr:rowOff>
                  </from>
                  <to>
                    <xdr:col>7</xdr:col>
                    <xdr:colOff>371475</xdr:colOff>
                    <xdr:row>12</xdr:row>
                    <xdr:rowOff>0</xdr:rowOff>
                  </to>
                </anchor>
              </controlPr>
            </control>
          </mc:Choice>
        </mc:AlternateContent>
        <mc:AlternateContent xmlns:mc="http://schemas.openxmlformats.org/markup-compatibility/2006">
          <mc:Choice Requires="x14">
            <control shapeId="215105" r:id="rId9" name="Check Box 65">
              <controlPr defaultSize="0" autoFill="0" autoLine="0" autoPict="0">
                <anchor moveWithCells="1">
                  <from>
                    <xdr:col>7</xdr:col>
                    <xdr:colOff>123825</xdr:colOff>
                    <xdr:row>12</xdr:row>
                    <xdr:rowOff>0</xdr:rowOff>
                  </from>
                  <to>
                    <xdr:col>7</xdr:col>
                    <xdr:colOff>371475</xdr:colOff>
                    <xdr:row>13</xdr:row>
                    <xdr:rowOff>0</xdr:rowOff>
                  </to>
                </anchor>
              </controlPr>
            </control>
          </mc:Choice>
        </mc:AlternateContent>
        <mc:AlternateContent xmlns:mc="http://schemas.openxmlformats.org/markup-compatibility/2006">
          <mc:Choice Requires="x14">
            <control shapeId="215106" r:id="rId10" name="Check Box 66">
              <controlPr defaultSize="0" autoFill="0" autoLine="0" autoPict="0">
                <anchor moveWithCells="1">
                  <from>
                    <xdr:col>7</xdr:col>
                    <xdr:colOff>123825</xdr:colOff>
                    <xdr:row>13</xdr:row>
                    <xdr:rowOff>0</xdr:rowOff>
                  </from>
                  <to>
                    <xdr:col>7</xdr:col>
                    <xdr:colOff>371475</xdr:colOff>
                    <xdr:row>14</xdr:row>
                    <xdr:rowOff>0</xdr:rowOff>
                  </to>
                </anchor>
              </controlPr>
            </control>
          </mc:Choice>
        </mc:AlternateContent>
        <mc:AlternateContent xmlns:mc="http://schemas.openxmlformats.org/markup-compatibility/2006">
          <mc:Choice Requires="x14">
            <control shapeId="215107" r:id="rId11" name="Check Box 67">
              <controlPr defaultSize="0" autoFill="0" autoLine="0" autoPict="0">
                <anchor moveWithCells="1">
                  <from>
                    <xdr:col>7</xdr:col>
                    <xdr:colOff>123825</xdr:colOff>
                    <xdr:row>15</xdr:row>
                    <xdr:rowOff>0</xdr:rowOff>
                  </from>
                  <to>
                    <xdr:col>7</xdr:col>
                    <xdr:colOff>371475</xdr:colOff>
                    <xdr:row>16</xdr:row>
                    <xdr:rowOff>0</xdr:rowOff>
                  </to>
                </anchor>
              </controlPr>
            </control>
          </mc:Choice>
        </mc:AlternateContent>
        <mc:AlternateContent xmlns:mc="http://schemas.openxmlformats.org/markup-compatibility/2006">
          <mc:Choice Requires="x14">
            <control shapeId="215108" r:id="rId12" name="Check Box 68">
              <controlPr defaultSize="0" autoFill="0" autoLine="0" autoPict="0">
                <anchor moveWithCells="1">
                  <from>
                    <xdr:col>7</xdr:col>
                    <xdr:colOff>123825</xdr:colOff>
                    <xdr:row>14</xdr:row>
                    <xdr:rowOff>0</xdr:rowOff>
                  </from>
                  <to>
                    <xdr:col>7</xdr:col>
                    <xdr:colOff>371475</xdr:colOff>
                    <xdr:row>15</xdr:row>
                    <xdr:rowOff>0</xdr:rowOff>
                  </to>
                </anchor>
              </controlPr>
            </control>
          </mc:Choice>
        </mc:AlternateContent>
        <mc:AlternateContent xmlns:mc="http://schemas.openxmlformats.org/markup-compatibility/2006">
          <mc:Choice Requires="x14">
            <control shapeId="215109" r:id="rId13" name="Check Box 69">
              <controlPr defaultSize="0" autoFill="0" autoLine="0" autoPict="0">
                <anchor moveWithCells="1">
                  <from>
                    <xdr:col>7</xdr:col>
                    <xdr:colOff>133350</xdr:colOff>
                    <xdr:row>24</xdr:row>
                    <xdr:rowOff>38100</xdr:rowOff>
                  </from>
                  <to>
                    <xdr:col>7</xdr:col>
                    <xdr:colOff>381000</xdr:colOff>
                    <xdr:row>24</xdr:row>
                    <xdr:rowOff>200025</xdr:rowOff>
                  </to>
                </anchor>
              </controlPr>
            </control>
          </mc:Choice>
        </mc:AlternateContent>
        <mc:AlternateContent xmlns:mc="http://schemas.openxmlformats.org/markup-compatibility/2006">
          <mc:Choice Requires="x14">
            <control shapeId="215110" r:id="rId14" name="Check Box 70">
              <controlPr defaultSize="0" autoFill="0" autoLine="0" autoPict="0">
                <anchor moveWithCells="1">
                  <from>
                    <xdr:col>7</xdr:col>
                    <xdr:colOff>133350</xdr:colOff>
                    <xdr:row>27</xdr:row>
                    <xdr:rowOff>38100</xdr:rowOff>
                  </from>
                  <to>
                    <xdr:col>7</xdr:col>
                    <xdr:colOff>381000</xdr:colOff>
                    <xdr:row>27</xdr:row>
                    <xdr:rowOff>200025</xdr:rowOff>
                  </to>
                </anchor>
              </controlPr>
            </control>
          </mc:Choice>
        </mc:AlternateContent>
        <mc:AlternateContent xmlns:mc="http://schemas.openxmlformats.org/markup-compatibility/2006">
          <mc:Choice Requires="x14">
            <control shapeId="215111" r:id="rId15" name="Check Box 71">
              <controlPr defaultSize="0" autoFill="0" autoLine="0" autoPict="0">
                <anchor moveWithCells="1">
                  <from>
                    <xdr:col>7</xdr:col>
                    <xdr:colOff>133350</xdr:colOff>
                    <xdr:row>28</xdr:row>
                    <xdr:rowOff>38100</xdr:rowOff>
                  </from>
                  <to>
                    <xdr:col>7</xdr:col>
                    <xdr:colOff>381000</xdr:colOff>
                    <xdr:row>28</xdr:row>
                    <xdr:rowOff>200025</xdr:rowOff>
                  </to>
                </anchor>
              </controlPr>
            </control>
          </mc:Choice>
        </mc:AlternateContent>
        <mc:AlternateContent xmlns:mc="http://schemas.openxmlformats.org/markup-compatibility/2006">
          <mc:Choice Requires="x14">
            <control shapeId="215112" r:id="rId16" name="Check Box 72">
              <controlPr defaultSize="0" autoFill="0" autoLine="0" autoPict="0">
                <anchor moveWithCells="1">
                  <from>
                    <xdr:col>7</xdr:col>
                    <xdr:colOff>133350</xdr:colOff>
                    <xdr:row>25</xdr:row>
                    <xdr:rowOff>38100</xdr:rowOff>
                  </from>
                  <to>
                    <xdr:col>7</xdr:col>
                    <xdr:colOff>381000</xdr:colOff>
                    <xdr:row>25</xdr:row>
                    <xdr:rowOff>200025</xdr:rowOff>
                  </to>
                </anchor>
              </controlPr>
            </control>
          </mc:Choice>
        </mc:AlternateContent>
        <mc:AlternateContent xmlns:mc="http://schemas.openxmlformats.org/markup-compatibility/2006">
          <mc:Choice Requires="x14">
            <control shapeId="215113" r:id="rId17" name="Check Box 73">
              <controlPr defaultSize="0" autoFill="0" autoLine="0" autoPict="0">
                <anchor moveWithCells="1">
                  <from>
                    <xdr:col>7</xdr:col>
                    <xdr:colOff>133350</xdr:colOff>
                    <xdr:row>26</xdr:row>
                    <xdr:rowOff>38100</xdr:rowOff>
                  </from>
                  <to>
                    <xdr:col>7</xdr:col>
                    <xdr:colOff>381000</xdr:colOff>
                    <xdr:row>26</xdr:row>
                    <xdr:rowOff>200025</xdr:rowOff>
                  </to>
                </anchor>
              </controlPr>
            </control>
          </mc:Choice>
        </mc:AlternateContent>
        <mc:AlternateContent xmlns:mc="http://schemas.openxmlformats.org/markup-compatibility/2006">
          <mc:Choice Requires="x14">
            <control shapeId="215114" r:id="rId18" name="Check Box 74">
              <controlPr defaultSize="0" autoFill="0" autoLine="0" autoPict="0">
                <anchor moveWithCells="1">
                  <from>
                    <xdr:col>7</xdr:col>
                    <xdr:colOff>123825</xdr:colOff>
                    <xdr:row>16</xdr:row>
                    <xdr:rowOff>0</xdr:rowOff>
                  </from>
                  <to>
                    <xdr:col>7</xdr:col>
                    <xdr:colOff>371475</xdr:colOff>
                    <xdr:row>17</xdr:row>
                    <xdr:rowOff>0</xdr:rowOff>
                  </to>
                </anchor>
              </controlPr>
            </control>
          </mc:Choice>
        </mc:AlternateContent>
        <mc:AlternateContent xmlns:mc="http://schemas.openxmlformats.org/markup-compatibility/2006">
          <mc:Choice Requires="x14">
            <control shapeId="215115" r:id="rId19" name="Check Box 75">
              <controlPr defaultSize="0" autoFill="0" autoLine="0" autoPict="0">
                <anchor moveWithCells="1">
                  <from>
                    <xdr:col>7</xdr:col>
                    <xdr:colOff>123825</xdr:colOff>
                    <xdr:row>17</xdr:row>
                    <xdr:rowOff>0</xdr:rowOff>
                  </from>
                  <to>
                    <xdr:col>7</xdr:col>
                    <xdr:colOff>371475</xdr:colOff>
                    <xdr:row>18</xdr:row>
                    <xdr:rowOff>0</xdr:rowOff>
                  </to>
                </anchor>
              </controlPr>
            </control>
          </mc:Choice>
        </mc:AlternateContent>
        <mc:AlternateContent xmlns:mc="http://schemas.openxmlformats.org/markup-compatibility/2006">
          <mc:Choice Requires="x14">
            <control shapeId="215118" r:id="rId20" name="Check Box 78">
              <controlPr defaultSize="0" autoFill="0" autoLine="0" autoPict="0">
                <anchor moveWithCells="1">
                  <from>
                    <xdr:col>8</xdr:col>
                    <xdr:colOff>114300</xdr:colOff>
                    <xdr:row>8</xdr:row>
                    <xdr:rowOff>28575</xdr:rowOff>
                  </from>
                  <to>
                    <xdr:col>8</xdr:col>
                    <xdr:colOff>361950</xdr:colOff>
                    <xdr:row>8</xdr:row>
                    <xdr:rowOff>190500</xdr:rowOff>
                  </to>
                </anchor>
              </controlPr>
            </control>
          </mc:Choice>
        </mc:AlternateContent>
        <mc:AlternateContent xmlns:mc="http://schemas.openxmlformats.org/markup-compatibility/2006">
          <mc:Choice Requires="x14">
            <control shapeId="215120" r:id="rId21" name="Check Box 80">
              <controlPr defaultSize="0" autoFill="0" autoLine="0" autoPict="0">
                <anchor moveWithCells="1">
                  <from>
                    <xdr:col>8</xdr:col>
                    <xdr:colOff>114300</xdr:colOff>
                    <xdr:row>9</xdr:row>
                    <xdr:rowOff>28575</xdr:rowOff>
                  </from>
                  <to>
                    <xdr:col>8</xdr:col>
                    <xdr:colOff>361950</xdr:colOff>
                    <xdr:row>9</xdr:row>
                    <xdr:rowOff>190500</xdr:rowOff>
                  </to>
                </anchor>
              </controlPr>
            </control>
          </mc:Choice>
        </mc:AlternateContent>
        <mc:AlternateContent xmlns:mc="http://schemas.openxmlformats.org/markup-compatibility/2006">
          <mc:Choice Requires="x14">
            <control shapeId="215121" r:id="rId22" name="Check Box 81">
              <controlPr defaultSize="0" autoFill="0" autoLine="0" autoPict="0">
                <anchor moveWithCells="1">
                  <from>
                    <xdr:col>8</xdr:col>
                    <xdr:colOff>114300</xdr:colOff>
                    <xdr:row>10</xdr:row>
                    <xdr:rowOff>28575</xdr:rowOff>
                  </from>
                  <to>
                    <xdr:col>8</xdr:col>
                    <xdr:colOff>361950</xdr:colOff>
                    <xdr:row>10</xdr:row>
                    <xdr:rowOff>190500</xdr:rowOff>
                  </to>
                </anchor>
              </controlPr>
            </control>
          </mc:Choice>
        </mc:AlternateContent>
        <mc:AlternateContent xmlns:mc="http://schemas.openxmlformats.org/markup-compatibility/2006">
          <mc:Choice Requires="x14">
            <control shapeId="215122" r:id="rId23" name="Check Box 82">
              <controlPr defaultSize="0" autoFill="0" autoLine="0" autoPict="0">
                <anchor moveWithCells="1">
                  <from>
                    <xdr:col>8</xdr:col>
                    <xdr:colOff>114300</xdr:colOff>
                    <xdr:row>11</xdr:row>
                    <xdr:rowOff>28575</xdr:rowOff>
                  </from>
                  <to>
                    <xdr:col>8</xdr:col>
                    <xdr:colOff>361950</xdr:colOff>
                    <xdr:row>11</xdr:row>
                    <xdr:rowOff>190500</xdr:rowOff>
                  </to>
                </anchor>
              </controlPr>
            </control>
          </mc:Choice>
        </mc:AlternateContent>
        <mc:AlternateContent xmlns:mc="http://schemas.openxmlformats.org/markup-compatibility/2006">
          <mc:Choice Requires="x14">
            <control shapeId="215123" r:id="rId24" name="Check Box 83">
              <controlPr defaultSize="0" autoFill="0" autoLine="0" autoPict="0">
                <anchor moveWithCells="1">
                  <from>
                    <xdr:col>8</xdr:col>
                    <xdr:colOff>114300</xdr:colOff>
                    <xdr:row>12</xdr:row>
                    <xdr:rowOff>28575</xdr:rowOff>
                  </from>
                  <to>
                    <xdr:col>8</xdr:col>
                    <xdr:colOff>361950</xdr:colOff>
                    <xdr:row>12</xdr:row>
                    <xdr:rowOff>190500</xdr:rowOff>
                  </to>
                </anchor>
              </controlPr>
            </control>
          </mc:Choice>
        </mc:AlternateContent>
        <mc:AlternateContent xmlns:mc="http://schemas.openxmlformats.org/markup-compatibility/2006">
          <mc:Choice Requires="x14">
            <control shapeId="215124" r:id="rId25" name="Check Box 84">
              <controlPr defaultSize="0" autoFill="0" autoLine="0" autoPict="0">
                <anchor moveWithCells="1">
                  <from>
                    <xdr:col>8</xdr:col>
                    <xdr:colOff>114300</xdr:colOff>
                    <xdr:row>13</xdr:row>
                    <xdr:rowOff>28575</xdr:rowOff>
                  </from>
                  <to>
                    <xdr:col>8</xdr:col>
                    <xdr:colOff>361950</xdr:colOff>
                    <xdr:row>13</xdr:row>
                    <xdr:rowOff>190500</xdr:rowOff>
                  </to>
                </anchor>
              </controlPr>
            </control>
          </mc:Choice>
        </mc:AlternateContent>
        <mc:AlternateContent xmlns:mc="http://schemas.openxmlformats.org/markup-compatibility/2006">
          <mc:Choice Requires="x14">
            <control shapeId="215125" r:id="rId26" name="Check Box 85">
              <controlPr defaultSize="0" autoFill="0" autoLine="0" autoPict="0">
                <anchor moveWithCells="1">
                  <from>
                    <xdr:col>8</xdr:col>
                    <xdr:colOff>114300</xdr:colOff>
                    <xdr:row>14</xdr:row>
                    <xdr:rowOff>28575</xdr:rowOff>
                  </from>
                  <to>
                    <xdr:col>8</xdr:col>
                    <xdr:colOff>361950</xdr:colOff>
                    <xdr:row>14</xdr:row>
                    <xdr:rowOff>190500</xdr:rowOff>
                  </to>
                </anchor>
              </controlPr>
            </control>
          </mc:Choice>
        </mc:AlternateContent>
        <mc:AlternateContent xmlns:mc="http://schemas.openxmlformats.org/markup-compatibility/2006">
          <mc:Choice Requires="x14">
            <control shapeId="215126" r:id="rId27" name="Check Box 86">
              <controlPr defaultSize="0" autoFill="0" autoLine="0" autoPict="0">
                <anchor moveWithCells="1">
                  <from>
                    <xdr:col>8</xdr:col>
                    <xdr:colOff>114300</xdr:colOff>
                    <xdr:row>15</xdr:row>
                    <xdr:rowOff>28575</xdr:rowOff>
                  </from>
                  <to>
                    <xdr:col>8</xdr:col>
                    <xdr:colOff>361950</xdr:colOff>
                    <xdr:row>15</xdr:row>
                    <xdr:rowOff>190500</xdr:rowOff>
                  </to>
                </anchor>
              </controlPr>
            </control>
          </mc:Choice>
        </mc:AlternateContent>
        <mc:AlternateContent xmlns:mc="http://schemas.openxmlformats.org/markup-compatibility/2006">
          <mc:Choice Requires="x14">
            <control shapeId="215127" r:id="rId28" name="Check Box 87">
              <controlPr defaultSize="0" autoFill="0" autoLine="0" autoPict="0">
                <anchor moveWithCells="1">
                  <from>
                    <xdr:col>8</xdr:col>
                    <xdr:colOff>114300</xdr:colOff>
                    <xdr:row>16</xdr:row>
                    <xdr:rowOff>28575</xdr:rowOff>
                  </from>
                  <to>
                    <xdr:col>8</xdr:col>
                    <xdr:colOff>361950</xdr:colOff>
                    <xdr:row>16</xdr:row>
                    <xdr:rowOff>190500</xdr:rowOff>
                  </to>
                </anchor>
              </controlPr>
            </control>
          </mc:Choice>
        </mc:AlternateContent>
        <mc:AlternateContent xmlns:mc="http://schemas.openxmlformats.org/markup-compatibility/2006">
          <mc:Choice Requires="x14">
            <control shapeId="215128" r:id="rId29" name="Check Box 88">
              <controlPr defaultSize="0" autoFill="0" autoLine="0" autoPict="0">
                <anchor moveWithCells="1">
                  <from>
                    <xdr:col>8</xdr:col>
                    <xdr:colOff>114300</xdr:colOff>
                    <xdr:row>17</xdr:row>
                    <xdr:rowOff>28575</xdr:rowOff>
                  </from>
                  <to>
                    <xdr:col>8</xdr:col>
                    <xdr:colOff>361950</xdr:colOff>
                    <xdr:row>17</xdr:row>
                    <xdr:rowOff>190500</xdr:rowOff>
                  </to>
                </anchor>
              </controlPr>
            </control>
          </mc:Choice>
        </mc:AlternateContent>
        <mc:AlternateContent xmlns:mc="http://schemas.openxmlformats.org/markup-compatibility/2006">
          <mc:Choice Requires="x14">
            <control shapeId="215129" r:id="rId30" name="Check Box 89">
              <controlPr defaultSize="0" autoFill="0" autoLine="0" autoPict="0">
                <anchor moveWithCells="1">
                  <from>
                    <xdr:col>8</xdr:col>
                    <xdr:colOff>133350</xdr:colOff>
                    <xdr:row>23</xdr:row>
                    <xdr:rowOff>38100</xdr:rowOff>
                  </from>
                  <to>
                    <xdr:col>8</xdr:col>
                    <xdr:colOff>381000</xdr:colOff>
                    <xdr:row>23</xdr:row>
                    <xdr:rowOff>200025</xdr:rowOff>
                  </to>
                </anchor>
              </controlPr>
            </control>
          </mc:Choice>
        </mc:AlternateContent>
        <mc:AlternateContent xmlns:mc="http://schemas.openxmlformats.org/markup-compatibility/2006">
          <mc:Choice Requires="x14">
            <control shapeId="215130" r:id="rId31" name="Check Box 90">
              <controlPr defaultSize="0" autoFill="0" autoLine="0" autoPict="0">
                <anchor moveWithCells="1">
                  <from>
                    <xdr:col>8</xdr:col>
                    <xdr:colOff>133350</xdr:colOff>
                    <xdr:row>24</xdr:row>
                    <xdr:rowOff>38100</xdr:rowOff>
                  </from>
                  <to>
                    <xdr:col>8</xdr:col>
                    <xdr:colOff>381000</xdr:colOff>
                    <xdr:row>24</xdr:row>
                    <xdr:rowOff>200025</xdr:rowOff>
                  </to>
                </anchor>
              </controlPr>
            </control>
          </mc:Choice>
        </mc:AlternateContent>
        <mc:AlternateContent xmlns:mc="http://schemas.openxmlformats.org/markup-compatibility/2006">
          <mc:Choice Requires="x14">
            <control shapeId="215131" r:id="rId32" name="Check Box 91">
              <controlPr defaultSize="0" autoFill="0" autoLine="0" autoPict="0">
                <anchor moveWithCells="1">
                  <from>
                    <xdr:col>8</xdr:col>
                    <xdr:colOff>133350</xdr:colOff>
                    <xdr:row>27</xdr:row>
                    <xdr:rowOff>38100</xdr:rowOff>
                  </from>
                  <to>
                    <xdr:col>8</xdr:col>
                    <xdr:colOff>381000</xdr:colOff>
                    <xdr:row>27</xdr:row>
                    <xdr:rowOff>200025</xdr:rowOff>
                  </to>
                </anchor>
              </controlPr>
            </control>
          </mc:Choice>
        </mc:AlternateContent>
        <mc:AlternateContent xmlns:mc="http://schemas.openxmlformats.org/markup-compatibility/2006">
          <mc:Choice Requires="x14">
            <control shapeId="215132" r:id="rId33" name="Check Box 92">
              <controlPr defaultSize="0" autoFill="0" autoLine="0" autoPict="0">
                <anchor moveWithCells="1">
                  <from>
                    <xdr:col>8</xdr:col>
                    <xdr:colOff>133350</xdr:colOff>
                    <xdr:row>28</xdr:row>
                    <xdr:rowOff>38100</xdr:rowOff>
                  </from>
                  <to>
                    <xdr:col>8</xdr:col>
                    <xdr:colOff>381000</xdr:colOff>
                    <xdr:row>28</xdr:row>
                    <xdr:rowOff>200025</xdr:rowOff>
                  </to>
                </anchor>
              </controlPr>
            </control>
          </mc:Choice>
        </mc:AlternateContent>
        <mc:AlternateContent xmlns:mc="http://schemas.openxmlformats.org/markup-compatibility/2006">
          <mc:Choice Requires="x14">
            <control shapeId="215133" r:id="rId34" name="Check Box 93">
              <controlPr defaultSize="0" autoFill="0" autoLine="0" autoPict="0">
                <anchor moveWithCells="1">
                  <from>
                    <xdr:col>8</xdr:col>
                    <xdr:colOff>133350</xdr:colOff>
                    <xdr:row>25</xdr:row>
                    <xdr:rowOff>38100</xdr:rowOff>
                  </from>
                  <to>
                    <xdr:col>8</xdr:col>
                    <xdr:colOff>381000</xdr:colOff>
                    <xdr:row>25</xdr:row>
                    <xdr:rowOff>200025</xdr:rowOff>
                  </to>
                </anchor>
              </controlPr>
            </control>
          </mc:Choice>
        </mc:AlternateContent>
        <mc:AlternateContent xmlns:mc="http://schemas.openxmlformats.org/markup-compatibility/2006">
          <mc:Choice Requires="x14">
            <control shapeId="215134" r:id="rId35" name="Check Box 94">
              <controlPr defaultSize="0" autoFill="0" autoLine="0" autoPict="0">
                <anchor moveWithCells="1">
                  <from>
                    <xdr:col>8</xdr:col>
                    <xdr:colOff>133350</xdr:colOff>
                    <xdr:row>26</xdr:row>
                    <xdr:rowOff>38100</xdr:rowOff>
                  </from>
                  <to>
                    <xdr:col>8</xdr:col>
                    <xdr:colOff>381000</xdr:colOff>
                    <xdr:row>26</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
    <tabColor rgb="FFFFCC99"/>
    <pageSetUpPr fitToPage="1"/>
  </sheetPr>
  <dimension ref="A1:X16"/>
  <sheetViews>
    <sheetView topLeftCell="A2" zoomScale="98" zoomScaleNormal="98" zoomScaleSheetLayoutView="55" workbookViewId="0">
      <selection activeCell="H11" sqref="H11"/>
    </sheetView>
  </sheetViews>
  <sheetFormatPr defaultColWidth="8.75" defaultRowHeight="17.25" x14ac:dyDescent="0.4"/>
  <cols>
    <col min="1" max="1" width="5.5" style="65" customWidth="1"/>
    <col min="2" max="2" width="30" style="66" customWidth="1"/>
    <col min="3" max="3" width="26.875" style="61" customWidth="1"/>
    <col min="4" max="4" width="34.25" style="61" customWidth="1"/>
    <col min="5" max="9" width="5.5" style="61" customWidth="1"/>
    <col min="10" max="19" width="5.25" style="61" customWidth="1"/>
    <col min="20" max="20" width="4.75" style="61" customWidth="1"/>
    <col min="21" max="21" width="21.25" style="61" customWidth="1"/>
    <col min="22" max="24" width="8.75" style="61"/>
    <col min="25" max="25" width="16.375" style="61" customWidth="1"/>
    <col min="26" max="26" width="14" style="61" customWidth="1"/>
    <col min="27" max="28" width="14.25" style="61" customWidth="1"/>
    <col min="29" max="29" width="19.25" style="61" customWidth="1"/>
    <col min="30" max="30" width="57.75" style="61" customWidth="1"/>
    <col min="31" max="31" width="19.375" style="61" bestFit="1" customWidth="1"/>
    <col min="32" max="32" width="10.75" style="61" customWidth="1"/>
    <col min="33" max="34" width="21.25" style="61" customWidth="1"/>
    <col min="35" max="16384" width="8.75" style="61"/>
  </cols>
  <sheetData>
    <row r="1" spans="1:24" ht="24" x14ac:dyDescent="0.4">
      <c r="A1" s="57"/>
      <c r="B1" s="153" t="s">
        <v>154</v>
      </c>
      <c r="C1" s="58" t="s">
        <v>93</v>
      </c>
      <c r="D1" s="59"/>
      <c r="E1" s="59"/>
      <c r="F1" s="59"/>
      <c r="G1" s="59"/>
      <c r="H1" s="59"/>
      <c r="I1" s="59"/>
      <c r="J1" s="59"/>
      <c r="K1" s="59"/>
      <c r="L1" s="59"/>
      <c r="M1" s="59"/>
      <c r="N1" s="59"/>
      <c r="O1" s="59"/>
      <c r="P1" s="59"/>
      <c r="Q1" s="59"/>
      <c r="R1" s="59"/>
      <c r="S1" s="59"/>
      <c r="T1" s="60"/>
      <c r="U1" s="60"/>
      <c r="V1" s="60"/>
      <c r="W1" s="60"/>
      <c r="X1" s="60"/>
    </row>
    <row r="2" spans="1:24" ht="40.5" customHeight="1" thickBot="1" x14ac:dyDescent="0.45">
      <c r="A2" s="57"/>
      <c r="B2" s="58"/>
      <c r="C2" s="59"/>
      <c r="D2" s="59"/>
      <c r="E2" s="59"/>
      <c r="F2" s="59"/>
      <c r="G2" s="59"/>
      <c r="H2" s="59"/>
      <c r="I2" s="59"/>
      <c r="J2" s="59"/>
      <c r="K2" s="59"/>
      <c r="L2" s="59"/>
      <c r="M2" s="59"/>
      <c r="N2" s="59"/>
      <c r="O2" s="59"/>
      <c r="P2" s="59"/>
      <c r="Q2" s="59"/>
      <c r="R2" s="59"/>
      <c r="S2" s="59"/>
      <c r="T2" s="60"/>
      <c r="U2" s="60"/>
      <c r="V2" s="60"/>
      <c r="W2" s="60"/>
      <c r="X2" s="60"/>
    </row>
    <row r="3" spans="1:24" ht="40.5" customHeight="1" x14ac:dyDescent="0.4">
      <c r="A3" s="57"/>
      <c r="B3" s="62" t="s">
        <v>18</v>
      </c>
      <c r="C3" s="288" t="str">
        <f>IF('　入力シート'!C3="","",'　入力シート'!C3)</f>
        <v/>
      </c>
      <c r="D3" s="330"/>
      <c r="E3" s="59"/>
      <c r="F3" s="60"/>
    </row>
    <row r="4" spans="1:24" ht="40.5" customHeight="1" x14ac:dyDescent="0.4">
      <c r="A4" s="57">
        <v>1</v>
      </c>
      <c r="B4" s="160" t="s">
        <v>7</v>
      </c>
      <c r="C4" s="291"/>
      <c r="D4" s="331"/>
      <c r="E4" s="59"/>
      <c r="F4" s="60"/>
    </row>
    <row r="5" spans="1:24" ht="40.5" customHeight="1" x14ac:dyDescent="0.4">
      <c r="A5" s="57">
        <v>2</v>
      </c>
      <c r="B5" s="33" t="s">
        <v>13</v>
      </c>
      <c r="C5" s="294"/>
      <c r="D5" s="332"/>
      <c r="E5" s="59"/>
      <c r="F5" s="60"/>
    </row>
    <row r="6" spans="1:24" ht="40.5" customHeight="1" x14ac:dyDescent="0.4">
      <c r="A6" s="57">
        <v>3</v>
      </c>
      <c r="B6" s="32" t="s">
        <v>48</v>
      </c>
      <c r="C6" s="333"/>
      <c r="D6" s="334"/>
      <c r="E6" s="59"/>
      <c r="F6" s="60"/>
    </row>
    <row r="7" spans="1:24" ht="40.5" customHeight="1" x14ac:dyDescent="0.4">
      <c r="A7" s="57">
        <v>4</v>
      </c>
      <c r="B7" s="34" t="s">
        <v>47</v>
      </c>
      <c r="C7" s="335"/>
      <c r="D7" s="336"/>
      <c r="E7" s="59"/>
      <c r="F7" s="60"/>
    </row>
    <row r="8" spans="1:24" ht="40.5" customHeight="1" x14ac:dyDescent="0.4">
      <c r="A8" s="57">
        <v>5</v>
      </c>
      <c r="B8" s="23" t="s">
        <v>49</v>
      </c>
      <c r="C8" s="271"/>
      <c r="D8" s="337"/>
      <c r="E8" s="59"/>
      <c r="F8" s="60"/>
    </row>
    <row r="9" spans="1:24" ht="40.5" customHeight="1" x14ac:dyDescent="0.4">
      <c r="A9" s="57">
        <v>6</v>
      </c>
      <c r="B9" s="63" t="s">
        <v>50</v>
      </c>
      <c r="C9" s="333"/>
      <c r="D9" s="334"/>
      <c r="E9" s="59"/>
      <c r="F9" s="60"/>
    </row>
    <row r="10" spans="1:24" ht="40.5" customHeight="1" x14ac:dyDescent="0.4">
      <c r="A10" s="57">
        <v>7</v>
      </c>
      <c r="B10" s="41" t="s">
        <v>51</v>
      </c>
      <c r="C10" s="82"/>
      <c r="D10" s="82"/>
      <c r="E10" s="59"/>
      <c r="F10" s="60"/>
    </row>
    <row r="11" spans="1:24" ht="40.5" customHeight="1" x14ac:dyDescent="0.4">
      <c r="A11" s="57">
        <v>8</v>
      </c>
      <c r="B11" s="64" t="s">
        <v>52</v>
      </c>
      <c r="C11" s="328"/>
      <c r="D11" s="329"/>
      <c r="E11" s="59"/>
      <c r="F11" s="60"/>
    </row>
    <row r="12" spans="1:24" ht="40.5" customHeight="1" x14ac:dyDescent="0.4">
      <c r="A12" s="57">
        <v>9</v>
      </c>
      <c r="B12" s="324" t="s">
        <v>53</v>
      </c>
      <c r="C12" s="80" t="s">
        <v>160</v>
      </c>
      <c r="D12" s="79"/>
      <c r="E12" s="59"/>
      <c r="F12" s="60"/>
    </row>
    <row r="13" spans="1:24" ht="40.5" customHeight="1" x14ac:dyDescent="0.4">
      <c r="A13" s="57">
        <v>10</v>
      </c>
      <c r="B13" s="325"/>
      <c r="C13" s="81" t="s">
        <v>4</v>
      </c>
      <c r="D13" s="78"/>
      <c r="E13" s="59"/>
      <c r="F13" s="60"/>
    </row>
    <row r="14" spans="1:24" ht="51.75" customHeight="1" x14ac:dyDescent="0.4">
      <c r="A14" s="57"/>
      <c r="B14" s="326" t="s">
        <v>84</v>
      </c>
      <c r="C14" s="327"/>
      <c r="D14" s="327"/>
      <c r="E14" s="59"/>
      <c r="F14" s="60"/>
    </row>
    <row r="15" spans="1:24" ht="40.5" customHeight="1" x14ac:dyDescent="0.4">
      <c r="A15" s="57"/>
      <c r="B15" s="58"/>
      <c r="C15" s="59"/>
      <c r="D15" s="59"/>
      <c r="E15" s="59"/>
      <c r="F15" s="59"/>
      <c r="G15" s="59"/>
      <c r="H15" s="59"/>
      <c r="I15" s="59"/>
      <c r="J15" s="59"/>
      <c r="K15" s="59"/>
      <c r="L15" s="59"/>
      <c r="M15" s="59"/>
      <c r="N15" s="59"/>
      <c r="O15" s="59"/>
      <c r="P15" s="59"/>
      <c r="Q15" s="59"/>
      <c r="R15" s="59"/>
      <c r="S15" s="59"/>
      <c r="T15" s="60"/>
      <c r="U15" s="60"/>
      <c r="V15" s="60"/>
      <c r="W15" s="60"/>
      <c r="X15" s="60"/>
    </row>
    <row r="16" spans="1:24" x14ac:dyDescent="0.4">
      <c r="A16" s="57"/>
      <c r="B16" s="58"/>
      <c r="C16" s="60"/>
      <c r="D16" s="60"/>
      <c r="E16" s="60"/>
      <c r="F16" s="60"/>
      <c r="G16" s="60"/>
      <c r="H16" s="60"/>
      <c r="I16" s="60"/>
      <c r="J16" s="60"/>
      <c r="K16" s="60"/>
      <c r="L16" s="60"/>
      <c r="M16" s="60"/>
      <c r="N16" s="60"/>
      <c r="O16" s="60"/>
      <c r="P16" s="60"/>
      <c r="Q16" s="60"/>
      <c r="R16" s="60"/>
      <c r="S16" s="60"/>
      <c r="T16" s="60"/>
      <c r="U16" s="60"/>
      <c r="V16" s="60"/>
      <c r="W16" s="60"/>
      <c r="X16" s="60"/>
    </row>
  </sheetData>
  <mergeCells count="10">
    <mergeCell ref="B12:B13"/>
    <mergeCell ref="B14:D14"/>
    <mergeCell ref="C11:D11"/>
    <mergeCell ref="C3:D3"/>
    <mergeCell ref="C4:D4"/>
    <mergeCell ref="C5:D5"/>
    <mergeCell ref="C6:D6"/>
    <mergeCell ref="C7:D7"/>
    <mergeCell ref="C8:D8"/>
    <mergeCell ref="C9:D9"/>
  </mergeCells>
  <phoneticPr fontId="1"/>
  <conditionalFormatting sqref="C4:D9 C11:D11 D12:D13">
    <cfRule type="cellIs" dxfId="54" priority="1" operator="equal">
      <formula>""</formula>
    </cfRule>
  </conditionalFormatting>
  <printOptions horizontalCentered="1"/>
  <pageMargins left="0.68" right="0.2" top="0.57999999999999996" bottom="0.2" header="0.31496062992125984" footer="0.2"/>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9266" r:id="rId4" name="Check Box 2">
              <controlPr defaultSize="0" autoFill="0" autoLine="0" autoPict="0">
                <anchor moveWithCells="1">
                  <from>
                    <xdr:col>2</xdr:col>
                    <xdr:colOff>209550</xdr:colOff>
                    <xdr:row>9</xdr:row>
                    <xdr:rowOff>57150</xdr:rowOff>
                  </from>
                  <to>
                    <xdr:col>2</xdr:col>
                    <xdr:colOff>1419225</xdr:colOff>
                    <xdr:row>9</xdr:row>
                    <xdr:rowOff>466725</xdr:rowOff>
                  </to>
                </anchor>
              </controlPr>
            </control>
          </mc:Choice>
        </mc:AlternateContent>
        <mc:AlternateContent xmlns:mc="http://schemas.openxmlformats.org/markup-compatibility/2006">
          <mc:Choice Requires="x14">
            <control shapeId="139267" r:id="rId5" name="Check Box 3">
              <controlPr defaultSize="0" autoFill="0" autoLine="0" autoPict="0">
                <anchor moveWithCells="1">
                  <from>
                    <xdr:col>3</xdr:col>
                    <xdr:colOff>219075</xdr:colOff>
                    <xdr:row>9</xdr:row>
                    <xdr:rowOff>57150</xdr:rowOff>
                  </from>
                  <to>
                    <xdr:col>3</xdr:col>
                    <xdr:colOff>1428750</xdr:colOff>
                    <xdr:row>9</xdr:row>
                    <xdr:rowOff>466725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99BE4-9D5F-4AF8-8189-DF71B546D5FE}">
  <dimension ref="B2:I29"/>
  <sheetViews>
    <sheetView showGridLines="0" topLeftCell="A9" workbookViewId="0">
      <selection activeCell="J13" sqref="J13"/>
    </sheetView>
  </sheetViews>
  <sheetFormatPr defaultRowHeight="18.75" x14ac:dyDescent="0.4"/>
  <cols>
    <col min="1" max="4" width="9" style="133"/>
    <col min="5" max="6" width="13" style="133" customWidth="1"/>
    <col min="7" max="7" width="8.5" style="133" customWidth="1"/>
    <col min="8" max="8" width="12.875" style="133" customWidth="1"/>
    <col min="9" max="16384" width="9" style="133"/>
  </cols>
  <sheetData>
    <row r="2" spans="2:9" x14ac:dyDescent="0.4">
      <c r="B2" s="156" t="s">
        <v>158</v>
      </c>
      <c r="C2" s="156"/>
    </row>
    <row r="3" spans="2:9" x14ac:dyDescent="0.4">
      <c r="G3" s="339" t="s">
        <v>136</v>
      </c>
      <c r="H3" s="340"/>
    </row>
    <row r="5" spans="2:9" x14ac:dyDescent="0.4">
      <c r="B5" s="133" t="s">
        <v>166</v>
      </c>
    </row>
    <row r="6" spans="2:9" x14ac:dyDescent="0.4">
      <c r="E6" s="228"/>
      <c r="F6" s="228"/>
      <c r="G6" s="229"/>
      <c r="H6" s="228"/>
    </row>
    <row r="7" spans="2:9" x14ac:dyDescent="0.4">
      <c r="B7" s="133" t="s">
        <v>137</v>
      </c>
      <c r="E7" s="228" t="s">
        <v>138</v>
      </c>
      <c r="F7" s="343"/>
      <c r="G7" s="343"/>
      <c r="H7" s="343"/>
    </row>
    <row r="8" spans="2:9" x14ac:dyDescent="0.4">
      <c r="E8" s="228"/>
      <c r="F8" s="343"/>
      <c r="G8" s="343"/>
      <c r="H8" s="343"/>
    </row>
    <row r="9" spans="2:9" s="218" customFormat="1" x14ac:dyDescent="0.4">
      <c r="B9" s="218" t="s">
        <v>139</v>
      </c>
      <c r="D9" s="219"/>
      <c r="E9" s="229" t="s">
        <v>140</v>
      </c>
      <c r="F9" s="343"/>
      <c r="G9" s="343"/>
      <c r="H9" s="343"/>
    </row>
    <row r="10" spans="2:9" s="218" customFormat="1" x14ac:dyDescent="0.4">
      <c r="D10" s="220"/>
      <c r="E10" s="229" t="s">
        <v>232</v>
      </c>
      <c r="F10" s="230"/>
      <c r="G10" s="230"/>
      <c r="H10" s="230"/>
    </row>
    <row r="11" spans="2:9" x14ac:dyDescent="0.4">
      <c r="B11" s="133" t="s">
        <v>139</v>
      </c>
      <c r="E11" s="229" t="s">
        <v>140</v>
      </c>
      <c r="F11" s="230"/>
      <c r="G11" s="230"/>
      <c r="H11" s="230"/>
    </row>
    <row r="12" spans="2:9" s="218" customFormat="1" x14ac:dyDescent="0.4">
      <c r="E12" s="229" t="s">
        <v>152</v>
      </c>
      <c r="F12" s="230"/>
      <c r="G12" s="231" t="s">
        <v>240</v>
      </c>
      <c r="H12" s="230"/>
    </row>
    <row r="13" spans="2:9" x14ac:dyDescent="0.4">
      <c r="B13" s="133" t="s">
        <v>233</v>
      </c>
      <c r="E13" s="232" t="s">
        <v>234</v>
      </c>
      <c r="F13" s="228"/>
      <c r="G13" s="228"/>
      <c r="H13" s="228"/>
    </row>
    <row r="14" spans="2:9" x14ac:dyDescent="0.4">
      <c r="E14" s="228" t="s">
        <v>231</v>
      </c>
      <c r="F14" s="343"/>
      <c r="G14" s="343"/>
      <c r="H14" s="343"/>
      <c r="I14" s="215"/>
    </row>
    <row r="17" spans="2:8" x14ac:dyDescent="0.4">
      <c r="B17" s="341" t="s">
        <v>141</v>
      </c>
      <c r="C17" s="341"/>
      <c r="D17" s="341"/>
      <c r="E17" s="341"/>
      <c r="F17" s="341"/>
      <c r="G17" s="341"/>
      <c r="H17" s="341"/>
    </row>
    <row r="19" spans="2:8" ht="36.75" customHeight="1" x14ac:dyDescent="0.4">
      <c r="B19" s="342" t="s">
        <v>246</v>
      </c>
      <c r="C19" s="342"/>
      <c r="D19" s="342"/>
      <c r="E19" s="342"/>
      <c r="F19" s="342"/>
      <c r="G19" s="342"/>
      <c r="H19" s="342"/>
    </row>
    <row r="21" spans="2:8" x14ac:dyDescent="0.4">
      <c r="B21" s="133" t="s">
        <v>142</v>
      </c>
    </row>
    <row r="23" spans="2:8" ht="8.25" customHeight="1" x14ac:dyDescent="0.4"/>
    <row r="24" spans="2:8" ht="19.5" customHeight="1" x14ac:dyDescent="0.4">
      <c r="B24" s="304" t="s">
        <v>143</v>
      </c>
      <c r="C24" s="304"/>
      <c r="D24" s="304"/>
      <c r="E24" s="304"/>
      <c r="F24" s="304"/>
      <c r="G24" s="304"/>
      <c r="H24" s="304"/>
    </row>
    <row r="25" spans="2:8" ht="71.25" customHeight="1" x14ac:dyDescent="0.4">
      <c r="B25" s="338" t="s">
        <v>144</v>
      </c>
      <c r="C25" s="338"/>
      <c r="D25" s="338"/>
      <c r="E25" s="338"/>
      <c r="F25" s="338"/>
      <c r="G25" s="338"/>
      <c r="H25" s="338"/>
    </row>
    <row r="26" spans="2:8" ht="56.25" customHeight="1" x14ac:dyDescent="0.4">
      <c r="B26" s="338" t="s">
        <v>145</v>
      </c>
      <c r="C26" s="338"/>
      <c r="D26" s="338"/>
      <c r="E26" s="338"/>
      <c r="F26" s="338"/>
      <c r="G26" s="338"/>
      <c r="H26" s="338"/>
    </row>
    <row r="27" spans="2:8" ht="50.25" customHeight="1" x14ac:dyDescent="0.4">
      <c r="B27" s="338" t="s">
        <v>146</v>
      </c>
      <c r="C27" s="338"/>
      <c r="D27" s="338"/>
      <c r="E27" s="338"/>
      <c r="F27" s="338"/>
      <c r="G27" s="338"/>
      <c r="H27" s="338"/>
    </row>
    <row r="28" spans="2:8" ht="35.25" customHeight="1" x14ac:dyDescent="0.4">
      <c r="B28" s="338" t="s">
        <v>147</v>
      </c>
      <c r="C28" s="338"/>
      <c r="D28" s="338"/>
      <c r="E28" s="338"/>
      <c r="F28" s="338"/>
      <c r="G28" s="338"/>
      <c r="H28" s="338"/>
    </row>
    <row r="29" spans="2:8" x14ac:dyDescent="0.4">
      <c r="B29" s="338" t="s">
        <v>148</v>
      </c>
      <c r="C29" s="338"/>
      <c r="D29" s="338"/>
      <c r="E29" s="338"/>
      <c r="F29" s="338"/>
      <c r="G29" s="338"/>
      <c r="H29" s="338"/>
    </row>
  </sheetData>
  <mergeCells count="12">
    <mergeCell ref="B27:H27"/>
    <mergeCell ref="B28:H28"/>
    <mergeCell ref="B29:H29"/>
    <mergeCell ref="G3:H3"/>
    <mergeCell ref="B17:H17"/>
    <mergeCell ref="B19:H19"/>
    <mergeCell ref="B24:H24"/>
    <mergeCell ref="B25:H25"/>
    <mergeCell ref="B26:H26"/>
    <mergeCell ref="F9:H9"/>
    <mergeCell ref="F7:H8"/>
    <mergeCell ref="F14:H14"/>
  </mergeCells>
  <phoneticPr fontId="1"/>
  <conditionalFormatting sqref="F7:H11 F12 H12 F14:H14">
    <cfRule type="cellIs" dxfId="45" priority="1" operator="equal">
      <formula>""</formula>
    </cfRule>
  </conditionalFormatting>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7329" r:id="rId4" name="Check Box 1">
              <controlPr defaultSize="0" autoFill="0" autoLine="0" autoPict="0">
                <anchor moveWithCells="1">
                  <from>
                    <xdr:col>0</xdr:col>
                    <xdr:colOff>428625</xdr:colOff>
                    <xdr:row>22</xdr:row>
                    <xdr:rowOff>85725</xdr:rowOff>
                  </from>
                  <to>
                    <xdr:col>1</xdr:col>
                    <xdr:colOff>47625</xdr:colOff>
                    <xdr:row>23</xdr:row>
                    <xdr:rowOff>228600</xdr:rowOff>
                  </to>
                </anchor>
              </controlPr>
            </control>
          </mc:Choice>
        </mc:AlternateContent>
        <mc:AlternateContent xmlns:mc="http://schemas.openxmlformats.org/markup-compatibility/2006">
          <mc:Choice Requires="x14">
            <control shapeId="227330" r:id="rId5" name="Check Box 2">
              <controlPr defaultSize="0" autoFill="0" autoLine="0" autoPict="0">
                <anchor moveWithCells="1">
                  <from>
                    <xdr:col>0</xdr:col>
                    <xdr:colOff>419100</xdr:colOff>
                    <xdr:row>23</xdr:row>
                    <xdr:rowOff>219075</xdr:rowOff>
                  </from>
                  <to>
                    <xdr:col>1</xdr:col>
                    <xdr:colOff>38100</xdr:colOff>
                    <xdr:row>24</xdr:row>
                    <xdr:rowOff>219075</xdr:rowOff>
                  </to>
                </anchor>
              </controlPr>
            </control>
          </mc:Choice>
        </mc:AlternateContent>
        <mc:AlternateContent xmlns:mc="http://schemas.openxmlformats.org/markup-compatibility/2006">
          <mc:Choice Requires="x14">
            <control shapeId="227331" r:id="rId6" name="Check Box 3">
              <controlPr defaultSize="0" autoFill="0" autoLine="0" autoPict="0">
                <anchor moveWithCells="1">
                  <from>
                    <xdr:col>0</xdr:col>
                    <xdr:colOff>428625</xdr:colOff>
                    <xdr:row>25</xdr:row>
                    <xdr:rowOff>0</xdr:rowOff>
                  </from>
                  <to>
                    <xdr:col>1</xdr:col>
                    <xdr:colOff>47625</xdr:colOff>
                    <xdr:row>25</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99"/>
    <pageSetUpPr fitToPage="1"/>
  </sheetPr>
  <dimension ref="A1:M43"/>
  <sheetViews>
    <sheetView showGridLines="0" topLeftCell="A6" workbookViewId="0">
      <selection activeCell="K17" sqref="K17"/>
    </sheetView>
  </sheetViews>
  <sheetFormatPr defaultColWidth="8.75" defaultRowHeight="13.5" x14ac:dyDescent="0.4"/>
  <cols>
    <col min="1" max="1" width="8.75" style="1"/>
    <col min="2" max="2" width="11.25" style="1" customWidth="1"/>
    <col min="3" max="5" width="8.75" style="1"/>
    <col min="6" max="6" width="10.5" style="1" customWidth="1"/>
    <col min="7" max="7" width="13.125" style="1" customWidth="1"/>
    <col min="8" max="8" width="8.75" style="1" customWidth="1"/>
    <col min="9" max="9" width="12.25" style="1" customWidth="1"/>
    <col min="10" max="10" width="4.375" style="1" customWidth="1"/>
    <col min="11" max="11" width="8.75" style="1"/>
    <col min="12" max="12" width="19.625" style="1" customWidth="1"/>
    <col min="13" max="13" width="23.5" style="1" customWidth="1"/>
    <col min="14" max="16384" width="8.75" style="1"/>
  </cols>
  <sheetData>
    <row r="1" spans="1:9" ht="18.75" x14ac:dyDescent="0.4">
      <c r="A1" s="357" t="s">
        <v>149</v>
      </c>
      <c r="B1" s="358"/>
      <c r="C1" s="359"/>
      <c r="H1" s="355" t="s">
        <v>85</v>
      </c>
      <c r="I1" s="356"/>
    </row>
    <row r="2" spans="1:9" ht="19.149999999999999" customHeight="1" x14ac:dyDescent="0.4">
      <c r="G2" s="159" t="s">
        <v>162</v>
      </c>
      <c r="H2" s="360" t="str">
        <f>IF('　入力シート'!C3="","",'　入力シート'!C3)</f>
        <v/>
      </c>
      <c r="I2" s="361"/>
    </row>
    <row r="3" spans="1:9" ht="19.149999999999999" customHeight="1" x14ac:dyDescent="0.4">
      <c r="B3" s="1" t="s">
        <v>167</v>
      </c>
    </row>
    <row r="4" spans="1:9" ht="19.149999999999999" customHeight="1" x14ac:dyDescent="0.4">
      <c r="F4" s="75" t="s">
        <v>56</v>
      </c>
      <c r="G4" s="362" t="str">
        <f>IF('　入力シート'!$C$8="","",'　入力シート'!$C$8)</f>
        <v/>
      </c>
      <c r="H4" s="304"/>
      <c r="I4" s="304"/>
    </row>
    <row r="5" spans="1:9" ht="19.149999999999999" customHeight="1" x14ac:dyDescent="0.4">
      <c r="F5" s="75" t="s">
        <v>1</v>
      </c>
      <c r="G5" s="76" t="s">
        <v>2</v>
      </c>
      <c r="H5" s="363" t="str">
        <f>IF('　入力シート'!D11="","",'　入力シート'!D11)</f>
        <v/>
      </c>
      <c r="I5" s="303"/>
    </row>
    <row r="6" spans="1:9" ht="19.149999999999999" customHeight="1" x14ac:dyDescent="0.4">
      <c r="F6" s="75"/>
      <c r="G6" s="364" t="str">
        <f>IF('　入力シート'!C12="","",'　入力シート'!C12)</f>
        <v/>
      </c>
      <c r="H6" s="304"/>
      <c r="I6" s="304"/>
    </row>
    <row r="7" spans="1:9" ht="19.149999999999999" customHeight="1" x14ac:dyDescent="0.4">
      <c r="F7" s="75" t="s">
        <v>54</v>
      </c>
      <c r="G7" s="364" t="str">
        <f>IF('　入力シート'!C6="","",'　入力シート'!C6)</f>
        <v/>
      </c>
      <c r="H7" s="304"/>
      <c r="I7" s="304"/>
    </row>
    <row r="8" spans="1:9" ht="19.149999999999999" customHeight="1" x14ac:dyDescent="0.4">
      <c r="F8" s="75" t="s">
        <v>152</v>
      </c>
      <c r="G8" s="1" t="str">
        <f>IF('　入力シート'!C10="","",'　入力シート'!C10)</f>
        <v/>
      </c>
      <c r="H8" s="248" t="s">
        <v>244</v>
      </c>
      <c r="I8" s="1" t="str">
        <f>IF('　入力シート'!$C$8="","",'　入力シート'!$C$8)</f>
        <v/>
      </c>
    </row>
    <row r="9" spans="1:9" ht="19.149999999999999" customHeight="1" x14ac:dyDescent="0.4"/>
    <row r="10" spans="1:9" ht="19.149999999999999" customHeight="1" x14ac:dyDescent="0.4">
      <c r="B10" s="12"/>
      <c r="C10" s="12"/>
    </row>
    <row r="11" spans="1:9" ht="19.149999999999999" customHeight="1" x14ac:dyDescent="0.4">
      <c r="B11" s="89"/>
      <c r="C11" s="353" t="s">
        <v>247</v>
      </c>
      <c r="D11" s="354"/>
      <c r="E11" s="354"/>
      <c r="F11" s="354"/>
      <c r="G11" s="354"/>
      <c r="H11" s="354"/>
      <c r="I11" s="354"/>
    </row>
    <row r="12" spans="1:9" ht="19.149999999999999" customHeight="1" x14ac:dyDescent="0.4">
      <c r="C12" s="365" t="str">
        <f>IF('　入力シート'!$C$4="","計画（実績）書の提出について",'　入力シート'!$C$4&amp;"の提出について")</f>
        <v>計画（実績）書の提出について</v>
      </c>
      <c r="D12" s="366"/>
      <c r="E12" s="303"/>
      <c r="F12" s="304"/>
      <c r="G12" s="304"/>
      <c r="H12" s="304"/>
      <c r="I12" s="12"/>
    </row>
    <row r="13" spans="1:9" ht="19.149999999999999" customHeight="1" x14ac:dyDescent="0.4"/>
    <row r="14" spans="1:9" ht="19.149999999999999" customHeight="1" x14ac:dyDescent="0.4"/>
    <row r="15" spans="1:9" ht="19.149999999999999" customHeight="1" x14ac:dyDescent="0.4">
      <c r="B15" s="94" t="s">
        <v>248</v>
      </c>
    </row>
    <row r="16" spans="1:9" ht="19.149999999999999" customHeight="1" x14ac:dyDescent="0.4">
      <c r="B16" s="302" t="str">
        <f>IF('　入力シート'!$C$4="","計画（実績）書を提出します。",'　入力シート'!$C$4&amp;"を提出します。")</f>
        <v>計画（実績）書を提出します。</v>
      </c>
      <c r="C16" s="367"/>
      <c r="D16" s="367"/>
      <c r="E16" s="368"/>
      <c r="F16" s="368"/>
      <c r="G16" s="368"/>
    </row>
    <row r="17" spans="1:13" ht="19.149999999999999" customHeight="1" x14ac:dyDescent="0.4"/>
    <row r="18" spans="1:13" ht="19.149999999999999" customHeight="1" x14ac:dyDescent="0.4">
      <c r="L18" s="351"/>
      <c r="M18" s="352"/>
    </row>
    <row r="19" spans="1:13" ht="19.149999999999999" customHeight="1" x14ac:dyDescent="0.4">
      <c r="L19" s="351"/>
      <c r="M19" s="352"/>
    </row>
    <row r="20" spans="1:13" s="110" customFormat="1" ht="23.25" customHeight="1" x14ac:dyDescent="0.15">
      <c r="L20" s="127"/>
      <c r="M20" s="127"/>
    </row>
    <row r="21" spans="1:13" s="110" customFormat="1" ht="23.25" customHeight="1" x14ac:dyDescent="0.15">
      <c r="L21" s="127"/>
      <c r="M21" s="127"/>
    </row>
    <row r="22" spans="1:13" s="110" customFormat="1" ht="23.25" customHeight="1" x14ac:dyDescent="0.15">
      <c r="L22" s="127"/>
      <c r="M22" s="127"/>
    </row>
    <row r="23" spans="1:13" s="110" customFormat="1" ht="23.25" customHeight="1" x14ac:dyDescent="0.15">
      <c r="L23" s="127"/>
      <c r="M23" s="127"/>
    </row>
    <row r="24" spans="1:13" s="110" customFormat="1" ht="23.25" customHeight="1" x14ac:dyDescent="0.15">
      <c r="L24" s="127"/>
      <c r="M24" s="127"/>
    </row>
    <row r="25" spans="1:13" ht="21.75" customHeight="1" x14ac:dyDescent="0.4">
      <c r="B25" s="106"/>
      <c r="C25" s="131"/>
      <c r="D25" s="131"/>
      <c r="E25" s="128"/>
      <c r="F25" s="101"/>
      <c r="G25" s="117"/>
      <c r="H25" s="112"/>
      <c r="I25" s="112"/>
    </row>
    <row r="26" spans="1:13" ht="15" customHeight="1" x14ac:dyDescent="0.4">
      <c r="A26" s="113"/>
      <c r="L26" s="114"/>
      <c r="M26" s="115"/>
    </row>
    <row r="27" spans="1:13" ht="15" customHeight="1" x14ac:dyDescent="0.4">
      <c r="A27" s="113"/>
      <c r="L27" s="114"/>
      <c r="M27" s="115"/>
    </row>
    <row r="28" spans="1:13" ht="9.75" customHeight="1" x14ac:dyDescent="0.4">
      <c r="A28" s="113"/>
      <c r="L28" s="114"/>
      <c r="M28" s="115"/>
    </row>
    <row r="29" spans="1:13" ht="15" customHeight="1" x14ac:dyDescent="0.4">
      <c r="A29" s="113"/>
      <c r="L29" s="114"/>
      <c r="M29" s="115"/>
    </row>
    <row r="30" spans="1:13" ht="15" customHeight="1" x14ac:dyDescent="0.4">
      <c r="A30" s="113"/>
      <c r="L30" s="114"/>
      <c r="M30" s="115"/>
    </row>
    <row r="31" spans="1:13" ht="15" customHeight="1" x14ac:dyDescent="0.4">
      <c r="A31" s="113"/>
      <c r="L31" s="114"/>
      <c r="M31" s="115"/>
    </row>
    <row r="32" spans="1:13" ht="15" customHeight="1" x14ac:dyDescent="0.4">
      <c r="A32" s="113"/>
      <c r="L32" s="114"/>
      <c r="M32" s="115"/>
    </row>
    <row r="33" spans="1:13" ht="15" customHeight="1" x14ac:dyDescent="0.4">
      <c r="A33" s="113"/>
      <c r="L33" s="114"/>
      <c r="M33" s="115"/>
    </row>
    <row r="34" spans="1:13" ht="15" customHeight="1" x14ac:dyDescent="0.4">
      <c r="A34" s="113"/>
      <c r="L34" s="114"/>
      <c r="M34" s="115"/>
    </row>
    <row r="35" spans="1:13" ht="15" customHeight="1" x14ac:dyDescent="0.4">
      <c r="A35" s="113"/>
      <c r="L35" s="114"/>
      <c r="M35" s="115"/>
    </row>
    <row r="36" spans="1:13" ht="15" customHeight="1" x14ac:dyDescent="0.4">
      <c r="A36" s="113"/>
      <c r="L36" s="114"/>
      <c r="M36" s="115"/>
    </row>
    <row r="37" spans="1:13" ht="15" customHeight="1" x14ac:dyDescent="0.4">
      <c r="A37" s="113"/>
      <c r="L37" s="114"/>
      <c r="M37" s="115"/>
    </row>
    <row r="38" spans="1:13" ht="15" customHeight="1" x14ac:dyDescent="0.4">
      <c r="A38" s="113"/>
      <c r="L38" s="114"/>
      <c r="M38" s="115"/>
    </row>
    <row r="39" spans="1:13" ht="15" customHeight="1" thickBot="1" x14ac:dyDescent="0.45">
      <c r="A39" s="113"/>
      <c r="L39" s="114"/>
      <c r="M39" s="115"/>
    </row>
    <row r="40" spans="1:13" ht="19.5" customHeight="1" thickBot="1" x14ac:dyDescent="0.45">
      <c r="A40" s="72"/>
      <c r="B40" s="72" t="s">
        <v>90</v>
      </c>
      <c r="C40" s="72"/>
      <c r="D40" s="72"/>
      <c r="E40" s="72"/>
      <c r="F40" s="72"/>
      <c r="G40" s="72"/>
      <c r="H40" s="72"/>
      <c r="I40" s="72"/>
      <c r="L40" s="129"/>
      <c r="M40" s="130"/>
    </row>
    <row r="41" spans="1:13" ht="22.5" customHeight="1" thickBot="1" x14ac:dyDescent="0.45">
      <c r="A41" s="84"/>
      <c r="B41" s="84"/>
      <c r="C41" s="84"/>
      <c r="D41" s="84"/>
      <c r="E41" s="84"/>
      <c r="F41" s="84"/>
      <c r="G41" s="85" t="s">
        <v>97</v>
      </c>
      <c r="H41" s="86"/>
      <c r="I41" s="87"/>
    </row>
    <row r="42" spans="1:13" ht="19.149999999999999" customHeight="1" x14ac:dyDescent="0.4">
      <c r="B42" s="344" t="s">
        <v>96</v>
      </c>
      <c r="C42" s="345"/>
      <c r="D42" s="345"/>
      <c r="E42" s="345"/>
      <c r="F42" s="345"/>
      <c r="G42" s="346"/>
      <c r="H42" s="346"/>
      <c r="I42" s="347"/>
    </row>
    <row r="43" spans="1:13" ht="19.149999999999999" customHeight="1" x14ac:dyDescent="0.4">
      <c r="B43" s="348"/>
      <c r="C43" s="349"/>
      <c r="D43" s="349"/>
      <c r="E43" s="349"/>
      <c r="F43" s="349"/>
      <c r="G43" s="349"/>
      <c r="H43" s="349"/>
      <c r="I43" s="350"/>
    </row>
  </sheetData>
  <mergeCells count="13">
    <mergeCell ref="B42:I43"/>
    <mergeCell ref="L18:M18"/>
    <mergeCell ref="L19:M19"/>
    <mergeCell ref="C11:I11"/>
    <mergeCell ref="H1:I1"/>
    <mergeCell ref="A1:C1"/>
    <mergeCell ref="H2:I2"/>
    <mergeCell ref="G4:I4"/>
    <mergeCell ref="H5:I5"/>
    <mergeCell ref="G6:I6"/>
    <mergeCell ref="G7:I7"/>
    <mergeCell ref="C12:H12"/>
    <mergeCell ref="B16:G16"/>
  </mergeCells>
  <phoneticPr fontId="1"/>
  <conditionalFormatting sqref="H8">
    <cfRule type="cellIs" dxfId="95" priority="2" operator="equal">
      <formula>""</formula>
    </cfRule>
  </conditionalFormatting>
  <pageMargins left="0.23622047244094491" right="0.23622047244094491" top="0.55118110236220474" bottom="0.35433070866141736"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6934" r:id="rId4" name="Check Box 22">
              <controlPr defaultSize="0" autoFill="0" autoLine="0" autoPict="0">
                <anchor moveWithCells="1">
                  <from>
                    <xdr:col>2</xdr:col>
                    <xdr:colOff>114300</xdr:colOff>
                    <xdr:row>3</xdr:row>
                    <xdr:rowOff>142875</xdr:rowOff>
                  </from>
                  <to>
                    <xdr:col>3</xdr:col>
                    <xdr:colOff>9525</xdr:colOff>
                    <xdr:row>4</xdr:row>
                    <xdr:rowOff>209550</xdr:rowOff>
                  </to>
                </anchor>
              </controlPr>
            </control>
          </mc:Choice>
        </mc:AlternateContent>
        <mc:AlternateContent xmlns:mc="http://schemas.openxmlformats.org/markup-compatibility/2006">
          <mc:Choice Requires="x14">
            <control shapeId="166935" r:id="rId5" name="Check Box 23">
              <controlPr defaultSize="0" autoFill="0" autoLine="0" autoPict="0">
                <anchor moveWithCells="1">
                  <from>
                    <xdr:col>3</xdr:col>
                    <xdr:colOff>38100</xdr:colOff>
                    <xdr:row>3</xdr:row>
                    <xdr:rowOff>142875</xdr:rowOff>
                  </from>
                  <to>
                    <xdr:col>3</xdr:col>
                    <xdr:colOff>609600</xdr:colOff>
                    <xdr:row>4</xdr:row>
                    <xdr:rowOff>209550</xdr:rowOff>
                  </to>
                </anchor>
              </controlPr>
            </control>
          </mc:Choice>
        </mc:AlternateContent>
        <mc:AlternateContent xmlns:mc="http://schemas.openxmlformats.org/markup-compatibility/2006">
          <mc:Choice Requires="x14">
            <control shapeId="166936" r:id="rId6" name="Check Box 24">
              <controlPr defaultSize="0" autoFill="0" autoLine="0" autoPict="0">
                <anchor moveWithCells="1">
                  <from>
                    <xdr:col>3</xdr:col>
                    <xdr:colOff>647700</xdr:colOff>
                    <xdr:row>3</xdr:row>
                    <xdr:rowOff>142875</xdr:rowOff>
                  </from>
                  <to>
                    <xdr:col>4</xdr:col>
                    <xdr:colOff>552450</xdr:colOff>
                    <xdr:row>4</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C99"/>
  </sheetPr>
  <dimension ref="A1:Q47"/>
  <sheetViews>
    <sheetView showGridLines="0" topLeftCell="A33" zoomScaleNormal="100" workbookViewId="0">
      <selection activeCell="F40" sqref="F40:F41"/>
    </sheetView>
  </sheetViews>
  <sheetFormatPr defaultRowHeight="13.5" x14ac:dyDescent="0.4"/>
  <cols>
    <col min="1" max="1" width="4.625" style="165" customWidth="1"/>
    <col min="2" max="2" width="13.25" style="13" customWidth="1"/>
    <col min="3" max="3" width="15" style="13" customWidth="1"/>
    <col min="4" max="4" width="11.75" style="95" customWidth="1"/>
    <col min="5" max="5" width="11.75" style="13" customWidth="1"/>
    <col min="6" max="6" width="21" style="13" customWidth="1"/>
    <col min="7" max="7" width="2.5" style="13" customWidth="1"/>
    <col min="8" max="16384" width="9" style="13"/>
  </cols>
  <sheetData>
    <row r="1" spans="1:6" x14ac:dyDescent="0.4">
      <c r="A1" s="405" t="s">
        <v>88</v>
      </c>
      <c r="B1" s="405"/>
      <c r="F1" s="67" t="s">
        <v>85</v>
      </c>
    </row>
    <row r="2" spans="1:6" s="15" customFormat="1" ht="19.149999999999999" customHeight="1" x14ac:dyDescent="0.4">
      <c r="A2" s="17">
        <v>0</v>
      </c>
      <c r="B2" s="16"/>
      <c r="E2" s="14" t="s">
        <v>18</v>
      </c>
      <c r="F2" s="27" t="str">
        <f>IF('　入力シート'!C3="","",'　入力シート'!C3)</f>
        <v/>
      </c>
    </row>
    <row r="3" spans="1:6" s="15" customFormat="1" x14ac:dyDescent="0.4">
      <c r="A3" s="17"/>
      <c r="F3" s="16"/>
    </row>
    <row r="4" spans="1:6" ht="14.25" x14ac:dyDescent="0.4">
      <c r="A4" s="18"/>
      <c r="B4" s="253" t="str">
        <f>IF('　入力シート'!C4="","事業計画（実績報告）",'　入力シート'!C4)</f>
        <v>事業計画（実績報告）</v>
      </c>
      <c r="C4" s="224"/>
      <c r="D4" s="225"/>
      <c r="E4" s="223"/>
      <c r="F4" s="223"/>
    </row>
    <row r="5" spans="1:6" ht="6.75" customHeight="1" x14ac:dyDescent="0.4">
      <c r="A5" s="18"/>
      <c r="B5" s="3"/>
      <c r="C5" s="43"/>
      <c r="D5" s="3"/>
      <c r="E5" s="3"/>
      <c r="F5" s="3"/>
    </row>
    <row r="6" spans="1:6" ht="18.75" x14ac:dyDescent="0.4">
      <c r="A6" s="18"/>
      <c r="B6" s="44" t="s">
        <v>41</v>
      </c>
      <c r="C6" s="3"/>
      <c r="D6" s="3"/>
      <c r="E6" s="3"/>
      <c r="F6" s="3"/>
    </row>
    <row r="7" spans="1:6" ht="5.25" customHeight="1" thickBot="1" x14ac:dyDescent="0.45">
      <c r="A7" s="18"/>
      <c r="B7" s="7"/>
      <c r="C7" s="3"/>
      <c r="D7" s="3"/>
      <c r="E7" s="3"/>
      <c r="F7" s="3"/>
    </row>
    <row r="8" spans="1:6" ht="14.25" x14ac:dyDescent="0.4">
      <c r="A8" s="18"/>
      <c r="B8" s="28" t="s">
        <v>7</v>
      </c>
      <c r="C8" s="406" t="str">
        <f>IF('　入力シート'!C5="","",'　入力シート'!C5)</f>
        <v/>
      </c>
      <c r="D8" s="406"/>
      <c r="E8" s="407"/>
      <c r="F8" s="408"/>
    </row>
    <row r="9" spans="1:6" ht="14.25" x14ac:dyDescent="0.4">
      <c r="A9" s="18">
        <v>1</v>
      </c>
      <c r="B9" s="30" t="s">
        <v>13</v>
      </c>
      <c r="C9" s="409" t="str">
        <f>IF('　入力シート'!C6="","",'　入力シート'!C6)</f>
        <v/>
      </c>
      <c r="D9" s="409"/>
      <c r="E9" s="410"/>
      <c r="F9" s="411"/>
    </row>
    <row r="10" spans="1:6" ht="14.25" x14ac:dyDescent="0.4">
      <c r="A10" s="18"/>
      <c r="B10" s="31" t="s">
        <v>7</v>
      </c>
      <c r="C10" s="412" t="str">
        <f>IF('　入力シート'!C7="","",'　入力シート'!C7)</f>
        <v/>
      </c>
      <c r="D10" s="412"/>
      <c r="E10" s="413"/>
      <c r="F10" s="414"/>
    </row>
    <row r="11" spans="1:6" ht="14.25" x14ac:dyDescent="0.4">
      <c r="A11" s="18">
        <v>2</v>
      </c>
      <c r="B11" s="29" t="s">
        <v>3</v>
      </c>
      <c r="C11" s="416" t="str">
        <f>IF('　入力シート'!C8="","",'　入力シート'!C8)</f>
        <v/>
      </c>
      <c r="D11" s="416"/>
      <c r="E11" s="417"/>
      <c r="F11" s="418"/>
    </row>
    <row r="12" spans="1:6" ht="18.75" x14ac:dyDescent="0.4">
      <c r="A12" s="18"/>
      <c r="B12" s="422" t="s">
        <v>11</v>
      </c>
      <c r="C12" s="429" t="s">
        <v>8</v>
      </c>
      <c r="D12" s="430"/>
      <c r="E12" s="424" t="str">
        <f>IF('　入力シート'!D11="","",'　入力シート'!D11)</f>
        <v/>
      </c>
      <c r="F12" s="425"/>
    </row>
    <row r="13" spans="1:6" ht="14.25" x14ac:dyDescent="0.4">
      <c r="A13" s="18">
        <v>3</v>
      </c>
      <c r="B13" s="423"/>
      <c r="C13" s="426" t="str">
        <f>IF('　入力シート'!C12="","",'　入力シート'!C12)</f>
        <v/>
      </c>
      <c r="D13" s="426"/>
      <c r="E13" s="427"/>
      <c r="F13" s="428"/>
    </row>
    <row r="14" spans="1:6" ht="14.25" x14ac:dyDescent="0.4">
      <c r="A14" s="18">
        <v>4</v>
      </c>
      <c r="B14" s="10"/>
      <c r="C14" s="426"/>
      <c r="D14" s="426"/>
      <c r="E14" s="427"/>
      <c r="F14" s="428"/>
    </row>
    <row r="15" spans="1:6" ht="14.25" x14ac:dyDescent="0.4">
      <c r="A15" s="18">
        <v>5</v>
      </c>
      <c r="B15" s="8" t="s">
        <v>9</v>
      </c>
      <c r="C15" s="426" t="str">
        <f>IF('　入力シート'!C13="","",'　入力シート'!C13)</f>
        <v/>
      </c>
      <c r="D15" s="426"/>
      <c r="E15" s="427"/>
      <c r="F15" s="428"/>
    </row>
    <row r="16" spans="1:6" ht="14.25" x14ac:dyDescent="0.4">
      <c r="A16" s="18"/>
      <c r="B16" s="42" t="s">
        <v>12</v>
      </c>
      <c r="C16" s="426" t="str">
        <f>IF('　入力シート'!C14="","",'　入力シート'!C14)</f>
        <v/>
      </c>
      <c r="D16" s="426"/>
      <c r="E16" s="427"/>
      <c r="F16" s="428"/>
    </row>
    <row r="17" spans="1:17" ht="15" thickBot="1" x14ac:dyDescent="0.45">
      <c r="A17" s="18"/>
      <c r="B17" s="9" t="s">
        <v>10</v>
      </c>
      <c r="C17" s="419" t="str">
        <f>IF('　入力シート'!C15="","",'　入力シート'!C15)</f>
        <v/>
      </c>
      <c r="D17" s="419"/>
      <c r="E17" s="420"/>
      <c r="F17" s="421"/>
      <c r="L17" s="371" t="s">
        <v>6</v>
      </c>
      <c r="M17" s="372"/>
    </row>
    <row r="18" spans="1:17" ht="3.75" customHeight="1" x14ac:dyDescent="0.4">
      <c r="A18" s="18"/>
      <c r="B18" s="6"/>
      <c r="C18" s="4"/>
      <c r="D18" s="4"/>
      <c r="E18" s="4"/>
      <c r="F18" s="4"/>
      <c r="L18" s="372"/>
      <c r="M18" s="372"/>
    </row>
    <row r="19" spans="1:17" ht="18.75" x14ac:dyDescent="0.15">
      <c r="A19" s="18"/>
      <c r="B19" s="166" t="s">
        <v>257</v>
      </c>
      <c r="C19" s="3"/>
      <c r="D19" s="3"/>
      <c r="E19" s="3"/>
      <c r="F19" s="3"/>
      <c r="L19" s="135" t="s">
        <v>23</v>
      </c>
      <c r="M19" s="134"/>
    </row>
    <row r="20" spans="1:17" ht="19.5" thickBot="1" x14ac:dyDescent="0.45">
      <c r="A20" s="18"/>
      <c r="B20" s="43"/>
      <c r="C20" s="3"/>
      <c r="D20" s="19" t="s">
        <v>24</v>
      </c>
      <c r="E20" s="19"/>
      <c r="F20" s="3"/>
      <c r="L20" s="134" t="s">
        <v>193</v>
      </c>
      <c r="M20" s="134"/>
    </row>
    <row r="21" spans="1:17" ht="21" customHeight="1" x14ac:dyDescent="0.4">
      <c r="A21" s="18">
        <v>6</v>
      </c>
      <c r="B21" s="435" t="s">
        <v>25</v>
      </c>
      <c r="C21" s="436"/>
      <c r="D21" s="390"/>
      <c r="E21" s="391"/>
      <c r="F21" s="392"/>
      <c r="L21" s="134" t="s">
        <v>132</v>
      </c>
      <c r="M21" s="134"/>
    </row>
    <row r="22" spans="1:17" ht="21" customHeight="1" x14ac:dyDescent="0.4">
      <c r="A22" s="18">
        <v>7</v>
      </c>
      <c r="B22" s="376" t="s">
        <v>28</v>
      </c>
      <c r="C22" s="377"/>
      <c r="D22" s="393"/>
      <c r="E22" s="394"/>
      <c r="F22" s="395"/>
      <c r="L22" s="134" t="s">
        <v>114</v>
      </c>
      <c r="M22" s="134"/>
      <c r="O22" s="91"/>
      <c r="P22" s="15"/>
      <c r="Q22" s="15"/>
    </row>
    <row r="23" spans="1:17" ht="21" customHeight="1" x14ac:dyDescent="0.4">
      <c r="A23" s="18">
        <v>8</v>
      </c>
      <c r="B23" s="376" t="s">
        <v>19</v>
      </c>
      <c r="C23" s="377"/>
      <c r="D23" s="393"/>
      <c r="E23" s="394"/>
      <c r="F23" s="395"/>
      <c r="O23" s="16"/>
      <c r="P23" s="15"/>
      <c r="Q23" s="15"/>
    </row>
    <row r="24" spans="1:17" s="95" customFormat="1" ht="21" customHeight="1" x14ac:dyDescent="0.4">
      <c r="A24" s="18">
        <v>14</v>
      </c>
      <c r="B24" s="437" t="s">
        <v>174</v>
      </c>
      <c r="C24" s="377"/>
      <c r="D24" s="393"/>
      <c r="E24" s="394"/>
      <c r="F24" s="395"/>
      <c r="O24" s="16"/>
      <c r="P24" s="15"/>
      <c r="Q24" s="15"/>
    </row>
    <row r="25" spans="1:17" ht="21" customHeight="1" x14ac:dyDescent="0.4">
      <c r="A25" s="18">
        <v>9</v>
      </c>
      <c r="B25" s="437" t="s">
        <v>133</v>
      </c>
      <c r="C25" s="377"/>
      <c r="D25" s="393"/>
      <c r="E25" s="394"/>
      <c r="F25" s="395"/>
      <c r="O25" s="15"/>
      <c r="P25" s="15"/>
      <c r="Q25" s="15"/>
    </row>
    <row r="26" spans="1:17" ht="19.5" customHeight="1" x14ac:dyDescent="0.4">
      <c r="A26" s="18"/>
      <c r="B26" s="438" t="s">
        <v>27</v>
      </c>
      <c r="C26" s="168" t="s">
        <v>4</v>
      </c>
      <c r="D26" s="396"/>
      <c r="E26" s="397"/>
      <c r="F26" s="398"/>
      <c r="O26" s="15"/>
      <c r="P26" s="15"/>
      <c r="Q26" s="15"/>
    </row>
    <row r="27" spans="1:17" ht="19.5" customHeight="1" x14ac:dyDescent="0.4">
      <c r="A27" s="18"/>
      <c r="B27" s="439"/>
      <c r="C27" s="169" t="s">
        <v>66</v>
      </c>
      <c r="D27" s="399"/>
      <c r="E27" s="400"/>
      <c r="F27" s="401"/>
      <c r="O27" s="15"/>
      <c r="P27" s="15"/>
      <c r="Q27" s="15"/>
    </row>
    <row r="28" spans="1:17" ht="19.5" customHeight="1" x14ac:dyDescent="0.4">
      <c r="A28" s="18"/>
      <c r="B28" s="439"/>
      <c r="C28" s="169" t="s">
        <v>64</v>
      </c>
      <c r="D28" s="399"/>
      <c r="E28" s="400"/>
      <c r="F28" s="401"/>
      <c r="O28" s="15"/>
      <c r="P28" s="15"/>
      <c r="Q28" s="15"/>
    </row>
    <row r="29" spans="1:17" ht="19.5" customHeight="1" x14ac:dyDescent="0.4">
      <c r="A29" s="18"/>
      <c r="B29" s="440"/>
      <c r="C29" s="170" t="s">
        <v>20</v>
      </c>
      <c r="D29" s="402"/>
      <c r="E29" s="403"/>
      <c r="F29" s="404"/>
      <c r="O29" s="15"/>
      <c r="P29" s="15"/>
      <c r="Q29" s="15"/>
    </row>
    <row r="30" spans="1:17" s="95" customFormat="1" ht="21" customHeight="1" x14ac:dyDescent="0.4">
      <c r="A30" s="18">
        <v>10</v>
      </c>
      <c r="B30" s="441" t="s">
        <v>26</v>
      </c>
      <c r="C30" s="373" t="s">
        <v>175</v>
      </c>
      <c r="D30" s="378"/>
      <c r="E30" s="379"/>
      <c r="F30" s="380"/>
    </row>
    <row r="31" spans="1:17" s="95" customFormat="1" ht="17.25" customHeight="1" x14ac:dyDescent="0.4">
      <c r="A31" s="18"/>
      <c r="B31" s="442"/>
      <c r="C31" s="374"/>
      <c r="D31" s="381"/>
      <c r="E31" s="382"/>
      <c r="F31" s="383"/>
    </row>
    <row r="32" spans="1:17" s="95" customFormat="1" ht="15.75" customHeight="1" x14ac:dyDescent="0.4">
      <c r="A32" s="18"/>
      <c r="B32" s="442"/>
      <c r="C32" s="375" t="s">
        <v>176</v>
      </c>
      <c r="D32" s="384"/>
      <c r="E32" s="385"/>
      <c r="F32" s="386"/>
    </row>
    <row r="33" spans="1:6" s="95" customFormat="1" ht="21.75" customHeight="1" x14ac:dyDescent="0.4">
      <c r="A33" s="18"/>
      <c r="B33" s="442"/>
      <c r="C33" s="374"/>
      <c r="D33" s="387"/>
      <c r="E33" s="388"/>
      <c r="F33" s="389"/>
    </row>
    <row r="34" spans="1:6" s="95" customFormat="1" ht="19.5" customHeight="1" x14ac:dyDescent="0.4">
      <c r="A34" s="18"/>
      <c r="B34" s="442"/>
      <c r="C34" s="186" t="s">
        <v>177</v>
      </c>
      <c r="D34" s="447"/>
      <c r="E34" s="448"/>
      <c r="F34" s="449"/>
    </row>
    <row r="35" spans="1:6" s="95" customFormat="1" ht="18" customHeight="1" x14ac:dyDescent="0.4">
      <c r="A35" s="18"/>
      <c r="B35" s="442"/>
      <c r="C35" s="375" t="s">
        <v>178</v>
      </c>
      <c r="D35" s="384"/>
      <c r="E35" s="385"/>
      <c r="F35" s="386"/>
    </row>
    <row r="36" spans="1:6" ht="18" customHeight="1" thickBot="1" x14ac:dyDescent="0.45">
      <c r="A36" s="18"/>
      <c r="B36" s="443"/>
      <c r="C36" s="444"/>
      <c r="D36" s="450"/>
      <c r="E36" s="451"/>
      <c r="F36" s="452"/>
    </row>
    <row r="37" spans="1:6" s="184" customFormat="1" ht="19.5" thickBot="1" x14ac:dyDescent="0.25">
      <c r="A37" s="182"/>
      <c r="B37" s="166" t="s">
        <v>17</v>
      </c>
      <c r="C37" s="183"/>
      <c r="D37" s="183"/>
      <c r="E37" s="183"/>
      <c r="F37" s="183"/>
    </row>
    <row r="38" spans="1:6" s="95" customFormat="1" ht="18" customHeight="1" x14ac:dyDescent="0.4">
      <c r="A38" s="167"/>
      <c r="B38" s="453" t="s">
        <v>16</v>
      </c>
      <c r="C38" s="681"/>
      <c r="D38" s="681"/>
      <c r="E38" s="682" t="s">
        <v>192</v>
      </c>
      <c r="F38" s="445" t="s">
        <v>191</v>
      </c>
    </row>
    <row r="39" spans="1:6" ht="18" customHeight="1" thickBot="1" x14ac:dyDescent="0.45">
      <c r="B39" s="178" t="s">
        <v>182</v>
      </c>
      <c r="C39" s="187" t="s">
        <v>183</v>
      </c>
      <c r="D39" s="192" t="s">
        <v>181</v>
      </c>
      <c r="E39" s="683"/>
      <c r="F39" s="446"/>
    </row>
    <row r="40" spans="1:6" ht="18.75" customHeight="1" thickTop="1" x14ac:dyDescent="0.4">
      <c r="A40" s="415">
        <v>11</v>
      </c>
      <c r="B40" s="249" t="s">
        <v>21</v>
      </c>
      <c r="C40" s="179"/>
      <c r="D40" s="193"/>
      <c r="E40" s="171"/>
      <c r="F40" s="433" t="str">
        <f>IF(E44="","",E44)</f>
        <v/>
      </c>
    </row>
    <row r="41" spans="1:6" ht="18.75" customHeight="1" thickBot="1" x14ac:dyDescent="0.45">
      <c r="A41" s="304"/>
      <c r="B41" s="250" t="s">
        <v>245</v>
      </c>
      <c r="C41" s="180"/>
      <c r="D41" s="194"/>
      <c r="E41" s="172"/>
      <c r="F41" s="434"/>
    </row>
    <row r="42" spans="1:6" ht="18.75" customHeight="1" x14ac:dyDescent="0.4">
      <c r="B42" s="251" t="s">
        <v>42</v>
      </c>
      <c r="C42" s="181"/>
      <c r="D42" s="195"/>
      <c r="E42" s="173"/>
      <c r="F42" s="177" t="s">
        <v>43</v>
      </c>
    </row>
    <row r="43" spans="1:6" s="95" customFormat="1" ht="18.75" customHeight="1" thickBot="1" x14ac:dyDescent="0.45">
      <c r="A43" s="165">
        <v>12</v>
      </c>
      <c r="B43" s="251" t="s">
        <v>109</v>
      </c>
      <c r="C43" s="181"/>
      <c r="D43" s="195"/>
      <c r="E43" s="173"/>
      <c r="F43" s="431" t="str">
        <f>F40</f>
        <v/>
      </c>
    </row>
    <row r="44" spans="1:6" ht="22.5" customHeight="1" thickBot="1" x14ac:dyDescent="0.45">
      <c r="A44" s="165">
        <v>13</v>
      </c>
      <c r="B44" s="252" t="s">
        <v>110</v>
      </c>
      <c r="C44" s="197"/>
      <c r="D44" s="198"/>
      <c r="E44" s="199"/>
      <c r="F44" s="432"/>
    </row>
    <row r="45" spans="1:6" s="184" customFormat="1" ht="19.5" thickBot="1" x14ac:dyDescent="0.25">
      <c r="A45" s="182"/>
      <c r="B45" s="216" t="s">
        <v>228</v>
      </c>
      <c r="C45" s="217"/>
      <c r="D45" s="217"/>
      <c r="E45" s="217"/>
      <c r="F45" s="217"/>
    </row>
    <row r="46" spans="1:6" ht="21" customHeight="1" thickBot="1" x14ac:dyDescent="0.45">
      <c r="A46" s="165">
        <v>15</v>
      </c>
      <c r="B46" s="213" t="s">
        <v>229</v>
      </c>
      <c r="C46" s="212"/>
      <c r="D46" s="214" t="s">
        <v>230</v>
      </c>
      <c r="E46" s="369" t="str">
        <f>IF(C46="","",C46)</f>
        <v/>
      </c>
      <c r="F46" s="370"/>
    </row>
    <row r="47" spans="1:6" ht="21" customHeight="1" x14ac:dyDescent="0.4">
      <c r="A47" s="13"/>
    </row>
  </sheetData>
  <mergeCells count="44">
    <mergeCell ref="F43:F44"/>
    <mergeCell ref="F40:F41"/>
    <mergeCell ref="B21:C21"/>
    <mergeCell ref="B23:C23"/>
    <mergeCell ref="B25:C25"/>
    <mergeCell ref="B24:C24"/>
    <mergeCell ref="B26:B29"/>
    <mergeCell ref="B30:B36"/>
    <mergeCell ref="C35:C36"/>
    <mergeCell ref="F38:F39"/>
    <mergeCell ref="D34:F34"/>
    <mergeCell ref="D35:F36"/>
    <mergeCell ref="B38:D38"/>
    <mergeCell ref="E38:E39"/>
    <mergeCell ref="A1:B1"/>
    <mergeCell ref="C8:F8"/>
    <mergeCell ref="C9:F9"/>
    <mergeCell ref="C10:F10"/>
    <mergeCell ref="A40:A41"/>
    <mergeCell ref="C11:F11"/>
    <mergeCell ref="C17:F17"/>
    <mergeCell ref="B12:B13"/>
    <mergeCell ref="E12:F12"/>
    <mergeCell ref="C13:F13"/>
    <mergeCell ref="C14:F14"/>
    <mergeCell ref="C15:F15"/>
    <mergeCell ref="C16:F16"/>
    <mergeCell ref="C12:D12"/>
    <mergeCell ref="E46:F46"/>
    <mergeCell ref="L17:M18"/>
    <mergeCell ref="C30:C31"/>
    <mergeCell ref="C32:C33"/>
    <mergeCell ref="B22:C22"/>
    <mergeCell ref="D30:F31"/>
    <mergeCell ref="D32:F33"/>
    <mergeCell ref="D21:F21"/>
    <mergeCell ref="D22:F22"/>
    <mergeCell ref="D23:F23"/>
    <mergeCell ref="D24:F24"/>
    <mergeCell ref="D25:F25"/>
    <mergeCell ref="D26:F26"/>
    <mergeCell ref="D27:F27"/>
    <mergeCell ref="D28:F28"/>
    <mergeCell ref="D29:F29"/>
  </mergeCells>
  <phoneticPr fontId="1"/>
  <conditionalFormatting sqref="D21:F36">
    <cfRule type="cellIs" dxfId="8" priority="3" operator="equal">
      <formula>""</formula>
    </cfRule>
  </conditionalFormatting>
  <conditionalFormatting sqref="C40:F41 C42:E43 C46 E46:F46">
    <cfRule type="cellIs" dxfId="7" priority="2" operator="equal">
      <formula>""</formula>
    </cfRule>
  </conditionalFormatting>
  <conditionalFormatting sqref="C44">
    <cfRule type="cellIs" dxfId="5" priority="1" operator="equal">
      <formula>""</formula>
    </cfRule>
  </conditionalFormatting>
  <dataValidations count="1">
    <dataValidation type="list" showInputMessage="1" showErrorMessage="1" sqref="D21:F21" xr:uid="{9213C613-C70B-4363-916D-534CA5CB5A51}">
      <formula1>$L$20:$L$22</formula1>
    </dataValidation>
  </dataValidations>
  <pageMargins left="0.82677165354330717" right="0.23622047244094491" top="0.35433070866141736" bottom="0.35433070866141736"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2</xdr:col>
                    <xdr:colOff>19050</xdr:colOff>
                    <xdr:row>36</xdr:row>
                    <xdr:rowOff>0</xdr:rowOff>
                  </from>
                  <to>
                    <xdr:col>3</xdr:col>
                    <xdr:colOff>19050</xdr:colOff>
                    <xdr:row>37</xdr:row>
                    <xdr:rowOff>0</xdr:rowOff>
                  </to>
                </anchor>
              </controlPr>
            </control>
          </mc:Choice>
        </mc:AlternateContent>
        <mc:AlternateContent xmlns:mc="http://schemas.openxmlformats.org/markup-compatibility/2006">
          <mc:Choice Requires="x14">
            <control shapeId="97283" r:id="rId5" name="Check Box 3">
              <controlPr defaultSize="0" autoFill="0" autoLine="0" autoPict="0">
                <anchor moveWithCells="1">
                  <from>
                    <xdr:col>4</xdr:col>
                    <xdr:colOff>19050</xdr:colOff>
                    <xdr:row>44</xdr:row>
                    <xdr:rowOff>0</xdr:rowOff>
                  </from>
                  <to>
                    <xdr:col>5</xdr:col>
                    <xdr:colOff>257175</xdr:colOff>
                    <xdr:row>45</xdr:row>
                    <xdr:rowOff>0</xdr:rowOff>
                  </to>
                </anchor>
              </controlPr>
            </control>
          </mc:Choice>
        </mc:AlternateContent>
        <mc:AlternateContent xmlns:mc="http://schemas.openxmlformats.org/markup-compatibility/2006">
          <mc:Choice Requires="x14">
            <control shapeId="97314" r:id="rId6" name="Check Box 34">
              <controlPr defaultSize="0" autoFill="0" autoLine="0" autoPict="0">
                <anchor moveWithCells="1">
                  <from>
                    <xdr:col>3</xdr:col>
                    <xdr:colOff>19050</xdr:colOff>
                    <xdr:row>44</xdr:row>
                    <xdr:rowOff>0</xdr:rowOff>
                  </from>
                  <to>
                    <xdr:col>4</xdr:col>
                    <xdr:colOff>257175</xdr:colOff>
                    <xdr:row>45</xdr:row>
                    <xdr:rowOff>0</xdr:rowOff>
                  </to>
                </anchor>
              </controlPr>
            </control>
          </mc:Choice>
        </mc:AlternateContent>
        <mc:AlternateContent xmlns:mc="http://schemas.openxmlformats.org/markup-compatibility/2006">
          <mc:Choice Requires="x14">
            <control shapeId="97315" r:id="rId7" name="Check Box 35">
              <controlPr defaultSize="0" autoFill="0" autoLine="0" autoPict="0">
                <anchor moveWithCells="1">
                  <from>
                    <xdr:col>2</xdr:col>
                    <xdr:colOff>19050</xdr:colOff>
                    <xdr:row>44</xdr:row>
                    <xdr:rowOff>0</xdr:rowOff>
                  </from>
                  <to>
                    <xdr:col>3</xdr:col>
                    <xdr:colOff>19050</xdr:colOff>
                    <xdr:row>45</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1170-C990-475B-BF14-5139E046892E}">
  <sheetPr>
    <tabColor rgb="FFFFCC99"/>
    <pageSetUpPr fitToPage="1"/>
  </sheetPr>
  <dimension ref="A1:Q48"/>
  <sheetViews>
    <sheetView showGridLines="0" topLeftCell="A17" zoomScaleNormal="100" workbookViewId="0">
      <selection activeCell="E5" sqref="E5"/>
    </sheetView>
  </sheetViews>
  <sheetFormatPr defaultRowHeight="13.5" x14ac:dyDescent="0.4"/>
  <cols>
    <col min="1" max="1" width="4.625" style="188" customWidth="1"/>
    <col min="2" max="2" width="13.25" style="95" customWidth="1"/>
    <col min="3" max="3" width="15" style="95" customWidth="1"/>
    <col min="4" max="5" width="11.75" style="95" customWidth="1"/>
    <col min="6" max="6" width="21" style="95" customWidth="1"/>
    <col min="7" max="7" width="2.5" style="95" customWidth="1"/>
    <col min="8" max="16384" width="9" style="95"/>
  </cols>
  <sheetData>
    <row r="1" spans="1:6" x14ac:dyDescent="0.4">
      <c r="A1" s="405" t="s">
        <v>88</v>
      </c>
      <c r="B1" s="405"/>
      <c r="F1" s="67" t="s">
        <v>85</v>
      </c>
    </row>
    <row r="2" spans="1:6" s="15" customFormat="1" ht="19.149999999999999" customHeight="1" x14ac:dyDescent="0.4">
      <c r="A2" s="17">
        <v>0</v>
      </c>
      <c r="B2" s="16"/>
      <c r="E2" s="14" t="s">
        <v>18</v>
      </c>
      <c r="F2" s="27">
        <f>IF('　入力シート  記入例'!C3="","",'　入力シート  記入例'!C3)</f>
        <v>45956</v>
      </c>
    </row>
    <row r="3" spans="1:6" s="15" customFormat="1" x14ac:dyDescent="0.4">
      <c r="A3" s="17"/>
      <c r="F3" s="16"/>
    </row>
    <row r="4" spans="1:6" ht="14.25" x14ac:dyDescent="0.4">
      <c r="A4" s="18"/>
      <c r="B4" s="253" t="str">
        <f>'　入力シート  記入例'!C4</f>
        <v>実績報告書</v>
      </c>
      <c r="C4" s="224"/>
      <c r="D4" s="225"/>
      <c r="E4" s="223"/>
      <c r="F4" s="223"/>
    </row>
    <row r="5" spans="1:6" ht="6.75" customHeight="1" x14ac:dyDescent="0.4">
      <c r="A5" s="18"/>
      <c r="B5" s="3"/>
      <c r="C5" s="43"/>
      <c r="D5" s="3"/>
      <c r="E5" s="3"/>
      <c r="F5" s="3"/>
    </row>
    <row r="6" spans="1:6" ht="18.75" x14ac:dyDescent="0.4">
      <c r="A6" s="18"/>
      <c r="B6" s="44" t="s">
        <v>41</v>
      </c>
      <c r="C6" s="3"/>
      <c r="D6" s="3"/>
      <c r="E6" s="3"/>
      <c r="F6" s="3"/>
    </row>
    <row r="7" spans="1:6" ht="5.25" customHeight="1" thickBot="1" x14ac:dyDescent="0.45">
      <c r="A7" s="18"/>
      <c r="B7" s="7"/>
      <c r="C7" s="3"/>
      <c r="D7" s="3"/>
      <c r="E7" s="3"/>
      <c r="F7" s="3"/>
    </row>
    <row r="8" spans="1:6" ht="14.25" x14ac:dyDescent="0.4">
      <c r="A8" s="18"/>
      <c r="B8" s="28" t="s">
        <v>7</v>
      </c>
      <c r="C8" s="406" t="str">
        <f>'　入力シート  記入例'!C5:E5</f>
        <v>ｶﾌﾞｼｷｶﾞｲｼｬ　ﾐﾔｻﾞｷ</v>
      </c>
      <c r="D8" s="406"/>
      <c r="E8" s="407"/>
      <c r="F8" s="408"/>
    </row>
    <row r="9" spans="1:6" ht="14.25" x14ac:dyDescent="0.4">
      <c r="A9" s="18">
        <v>1</v>
      </c>
      <c r="B9" s="30" t="s">
        <v>13</v>
      </c>
      <c r="C9" s="409" t="str">
        <f>'　入力シート  記入例'!C6:E6</f>
        <v>株式会社　宮崎</v>
      </c>
      <c r="D9" s="409"/>
      <c r="E9" s="410"/>
      <c r="F9" s="411"/>
    </row>
    <row r="10" spans="1:6" ht="14.25" x14ac:dyDescent="0.4">
      <c r="A10" s="18"/>
      <c r="B10" s="31" t="s">
        <v>7</v>
      </c>
      <c r="C10" s="412" t="str">
        <f>'　入力シート  記入例'!C7:E7</f>
        <v>ﾐﾔｻﾞｷ　ﾀﾛｳ</v>
      </c>
      <c r="D10" s="412"/>
      <c r="E10" s="413"/>
      <c r="F10" s="414"/>
    </row>
    <row r="11" spans="1:6" ht="14.25" x14ac:dyDescent="0.4">
      <c r="A11" s="18">
        <v>2</v>
      </c>
      <c r="B11" s="29" t="s">
        <v>3</v>
      </c>
      <c r="C11" s="416" t="str">
        <f>'　入力シート  記入例'!C8:E8</f>
        <v>宮崎　太郎</v>
      </c>
      <c r="D11" s="416"/>
      <c r="E11" s="417"/>
      <c r="F11" s="418"/>
    </row>
    <row r="12" spans="1:6" ht="18.75" x14ac:dyDescent="0.4">
      <c r="A12" s="18"/>
      <c r="B12" s="422" t="s">
        <v>11</v>
      </c>
      <c r="C12" s="429" t="s">
        <v>8</v>
      </c>
      <c r="D12" s="430"/>
      <c r="E12" s="424" t="str">
        <f>'　入力シート  記入例'!D11</f>
        <v>880-0001</v>
      </c>
      <c r="F12" s="425"/>
    </row>
    <row r="13" spans="1:6" ht="14.25" x14ac:dyDescent="0.4">
      <c r="A13" s="18">
        <v>3</v>
      </c>
      <c r="B13" s="423"/>
      <c r="C13" s="426" t="str">
        <f>'　入力シート  記入例'!C12:E12</f>
        <v>宮崎県宮崎市橘通り東２丁目１０番１号</v>
      </c>
      <c r="D13" s="426"/>
      <c r="E13" s="427"/>
      <c r="F13" s="428"/>
    </row>
    <row r="14" spans="1:6" ht="14.25" x14ac:dyDescent="0.4">
      <c r="A14" s="18">
        <v>4</v>
      </c>
      <c r="B14" s="10"/>
      <c r="C14" s="426"/>
      <c r="D14" s="426"/>
      <c r="E14" s="427"/>
      <c r="F14" s="428"/>
    </row>
    <row r="15" spans="1:6" ht="14.25" x14ac:dyDescent="0.4">
      <c r="A15" s="18">
        <v>5</v>
      </c>
      <c r="B15" s="8" t="s">
        <v>9</v>
      </c>
      <c r="C15" s="426" t="str">
        <f>'　入力シート  記入例'!C13:E13</f>
        <v>0985-99-9999</v>
      </c>
      <c r="D15" s="426"/>
      <c r="E15" s="427"/>
      <c r="F15" s="428"/>
    </row>
    <row r="16" spans="1:6" ht="14.25" x14ac:dyDescent="0.4">
      <c r="A16" s="18"/>
      <c r="B16" s="189" t="s">
        <v>12</v>
      </c>
      <c r="C16" s="426" t="str">
        <f>'　入力シート  記入例'!C14:E14</f>
        <v>0985-11-1111</v>
      </c>
      <c r="D16" s="426"/>
      <c r="E16" s="427"/>
      <c r="F16" s="428"/>
    </row>
    <row r="17" spans="1:17" ht="15" thickBot="1" x14ac:dyDescent="0.45">
      <c r="A17" s="18"/>
      <c r="B17" s="9" t="s">
        <v>10</v>
      </c>
      <c r="C17" s="419" t="str">
        <f>'　入力シート  記入例'!C15:E15</f>
        <v>hanako-miyazaki@pref.miyazaki.lg.jp</v>
      </c>
      <c r="D17" s="419"/>
      <c r="E17" s="420"/>
      <c r="F17" s="421"/>
      <c r="L17" s="371" t="s">
        <v>6</v>
      </c>
      <c r="M17" s="372"/>
    </row>
    <row r="18" spans="1:17" ht="3.75" customHeight="1" x14ac:dyDescent="0.4">
      <c r="A18" s="18"/>
      <c r="B18" s="6"/>
      <c r="C18" s="4"/>
      <c r="D18" s="4"/>
      <c r="E18" s="4"/>
      <c r="F18" s="4"/>
      <c r="L18" s="372"/>
      <c r="M18" s="372"/>
    </row>
    <row r="19" spans="1:17" ht="18.75" x14ac:dyDescent="0.15">
      <c r="A19" s="18"/>
      <c r="B19" s="166" t="s">
        <v>257</v>
      </c>
      <c r="C19" s="3"/>
      <c r="D19" s="3"/>
      <c r="E19" s="3"/>
      <c r="F19" s="3"/>
      <c r="L19" s="135" t="s">
        <v>23</v>
      </c>
      <c r="M19" s="134"/>
    </row>
    <row r="20" spans="1:17" ht="19.5" thickBot="1" x14ac:dyDescent="0.45">
      <c r="A20" s="18"/>
      <c r="B20" s="43"/>
      <c r="C20" s="3"/>
      <c r="D20" s="19" t="s">
        <v>24</v>
      </c>
      <c r="E20" s="19"/>
      <c r="F20" s="3"/>
      <c r="L20" s="134" t="s">
        <v>193</v>
      </c>
      <c r="M20" s="134"/>
    </row>
    <row r="21" spans="1:17" ht="21" customHeight="1" x14ac:dyDescent="0.4">
      <c r="A21" s="18">
        <v>6</v>
      </c>
      <c r="B21" s="435" t="s">
        <v>25</v>
      </c>
      <c r="C21" s="436"/>
      <c r="D21" s="390" t="s">
        <v>132</v>
      </c>
      <c r="E21" s="391"/>
      <c r="F21" s="392"/>
      <c r="L21" s="134" t="s">
        <v>132</v>
      </c>
      <c r="M21" s="134"/>
    </row>
    <row r="22" spans="1:17" ht="21" customHeight="1" x14ac:dyDescent="0.4">
      <c r="A22" s="18">
        <v>7</v>
      </c>
      <c r="B22" s="376" t="s">
        <v>28</v>
      </c>
      <c r="C22" s="377"/>
      <c r="D22" s="456">
        <v>45483</v>
      </c>
      <c r="E22" s="457"/>
      <c r="F22" s="458"/>
      <c r="L22" s="134" t="s">
        <v>114</v>
      </c>
      <c r="M22" s="134"/>
      <c r="O22" s="91"/>
      <c r="P22" s="15"/>
      <c r="Q22" s="15"/>
    </row>
    <row r="23" spans="1:17" ht="21" customHeight="1" x14ac:dyDescent="0.4">
      <c r="A23" s="18">
        <v>8</v>
      </c>
      <c r="B23" s="376" t="s">
        <v>19</v>
      </c>
      <c r="C23" s="377"/>
      <c r="D23" s="393" t="s">
        <v>195</v>
      </c>
      <c r="E23" s="394"/>
      <c r="F23" s="395"/>
      <c r="O23" s="16"/>
      <c r="P23" s="15"/>
      <c r="Q23" s="15"/>
    </row>
    <row r="24" spans="1:17" ht="21" customHeight="1" x14ac:dyDescent="0.4">
      <c r="A24" s="18">
        <v>14</v>
      </c>
      <c r="B24" s="437" t="s">
        <v>174</v>
      </c>
      <c r="C24" s="377"/>
      <c r="D24" s="393">
        <v>25</v>
      </c>
      <c r="E24" s="394"/>
      <c r="F24" s="395"/>
      <c r="O24" s="16"/>
      <c r="P24" s="15"/>
      <c r="Q24" s="15"/>
    </row>
    <row r="25" spans="1:17" ht="21" customHeight="1" x14ac:dyDescent="0.4">
      <c r="A25" s="18">
        <v>9</v>
      </c>
      <c r="B25" s="437" t="s">
        <v>133</v>
      </c>
      <c r="C25" s="377"/>
      <c r="D25" s="393" t="s">
        <v>196</v>
      </c>
      <c r="E25" s="394"/>
      <c r="F25" s="395"/>
      <c r="O25" s="15"/>
      <c r="P25" s="15"/>
      <c r="Q25" s="15"/>
    </row>
    <row r="26" spans="1:17" ht="19.5" customHeight="1" x14ac:dyDescent="0.4">
      <c r="A26" s="18"/>
      <c r="B26" s="438" t="s">
        <v>27</v>
      </c>
      <c r="C26" s="168" t="s">
        <v>4</v>
      </c>
      <c r="D26" s="396" t="s">
        <v>197</v>
      </c>
      <c r="E26" s="397"/>
      <c r="F26" s="398"/>
      <c r="O26" s="15"/>
      <c r="P26" s="15"/>
      <c r="Q26" s="15"/>
    </row>
    <row r="27" spans="1:17" ht="19.5" customHeight="1" x14ac:dyDescent="0.4">
      <c r="A27" s="18"/>
      <c r="B27" s="439"/>
      <c r="C27" s="169" t="s">
        <v>66</v>
      </c>
      <c r="D27" s="399" t="s">
        <v>173</v>
      </c>
      <c r="E27" s="400"/>
      <c r="F27" s="401"/>
      <c r="O27" s="15"/>
      <c r="P27" s="15"/>
      <c r="Q27" s="15"/>
    </row>
    <row r="28" spans="1:17" ht="19.5" customHeight="1" x14ac:dyDescent="0.4">
      <c r="A28" s="18"/>
      <c r="B28" s="439"/>
      <c r="C28" s="169" t="s">
        <v>64</v>
      </c>
      <c r="D28" s="399" t="s">
        <v>198</v>
      </c>
      <c r="E28" s="400"/>
      <c r="F28" s="401"/>
      <c r="O28" s="15"/>
      <c r="P28" s="15"/>
      <c r="Q28" s="15"/>
    </row>
    <row r="29" spans="1:17" ht="19.5" customHeight="1" x14ac:dyDescent="0.4">
      <c r="A29" s="18"/>
      <c r="B29" s="440"/>
      <c r="C29" s="170" t="s">
        <v>20</v>
      </c>
      <c r="D29" s="402" t="s">
        <v>199</v>
      </c>
      <c r="E29" s="403"/>
      <c r="F29" s="404"/>
      <c r="O29" s="15"/>
      <c r="P29" s="15"/>
      <c r="Q29" s="15"/>
    </row>
    <row r="30" spans="1:17" ht="21" customHeight="1" x14ac:dyDescent="0.4">
      <c r="A30" s="18">
        <v>10</v>
      </c>
      <c r="B30" s="441" t="s">
        <v>26</v>
      </c>
      <c r="C30" s="373" t="s">
        <v>175</v>
      </c>
      <c r="D30" s="467" t="s">
        <v>185</v>
      </c>
      <c r="E30" s="468"/>
      <c r="F30" s="380"/>
    </row>
    <row r="31" spans="1:17" ht="17.25" customHeight="1" x14ac:dyDescent="0.4">
      <c r="A31" s="18"/>
      <c r="B31" s="442"/>
      <c r="C31" s="374"/>
      <c r="D31" s="469"/>
      <c r="E31" s="470"/>
      <c r="F31" s="383"/>
    </row>
    <row r="32" spans="1:17" ht="15.75" customHeight="1" x14ac:dyDescent="0.4">
      <c r="A32" s="18"/>
      <c r="B32" s="442"/>
      <c r="C32" s="375" t="s">
        <v>176</v>
      </c>
      <c r="D32" s="459" t="s">
        <v>184</v>
      </c>
      <c r="E32" s="471"/>
      <c r="F32" s="472"/>
    </row>
    <row r="33" spans="1:6" ht="15.75" customHeight="1" x14ac:dyDescent="0.4">
      <c r="A33" s="18"/>
      <c r="B33" s="442"/>
      <c r="C33" s="374"/>
      <c r="D33" s="473"/>
      <c r="E33" s="304"/>
      <c r="F33" s="474"/>
    </row>
    <row r="34" spans="1:6" ht="15.75" customHeight="1" x14ac:dyDescent="0.4">
      <c r="A34" s="18"/>
      <c r="B34" s="442"/>
      <c r="C34" s="374"/>
      <c r="D34" s="473"/>
      <c r="E34" s="304"/>
      <c r="F34" s="474"/>
    </row>
    <row r="35" spans="1:6" ht="15.75" customHeight="1" x14ac:dyDescent="0.4">
      <c r="A35" s="18"/>
      <c r="B35" s="442"/>
      <c r="C35" s="374"/>
      <c r="D35" s="475"/>
      <c r="E35" s="476"/>
      <c r="F35" s="477"/>
    </row>
    <row r="36" spans="1:6" ht="19.5" customHeight="1" x14ac:dyDescent="0.4">
      <c r="A36" s="18"/>
      <c r="B36" s="442"/>
      <c r="C36" s="190" t="s">
        <v>177</v>
      </c>
      <c r="D36" s="459" t="s">
        <v>186</v>
      </c>
      <c r="E36" s="460"/>
      <c r="F36" s="461"/>
    </row>
    <row r="37" spans="1:6" ht="20.25" customHeight="1" x14ac:dyDescent="0.4">
      <c r="A37" s="18"/>
      <c r="B37" s="442"/>
      <c r="C37" s="375" t="s">
        <v>178</v>
      </c>
      <c r="D37" s="459" t="s">
        <v>187</v>
      </c>
      <c r="E37" s="460"/>
      <c r="F37" s="461"/>
    </row>
    <row r="38" spans="1:6" ht="20.25" customHeight="1" thickBot="1" x14ac:dyDescent="0.45">
      <c r="A38" s="18"/>
      <c r="B38" s="443"/>
      <c r="C38" s="444"/>
      <c r="D38" s="462"/>
      <c r="E38" s="463"/>
      <c r="F38" s="464"/>
    </row>
    <row r="39" spans="1:6" s="184" customFormat="1" ht="19.5" thickBot="1" x14ac:dyDescent="0.25">
      <c r="A39" s="182"/>
      <c r="B39" s="166" t="s">
        <v>17</v>
      </c>
      <c r="C39" s="183"/>
      <c r="D39" s="183"/>
      <c r="E39" s="183"/>
      <c r="F39" s="183"/>
    </row>
    <row r="40" spans="1:6" ht="18" customHeight="1" x14ac:dyDescent="0.4">
      <c r="B40" s="453" t="s">
        <v>16</v>
      </c>
      <c r="C40" s="454"/>
      <c r="D40" s="454"/>
      <c r="E40" s="465" t="s">
        <v>192</v>
      </c>
      <c r="F40" s="445" t="s">
        <v>191</v>
      </c>
    </row>
    <row r="41" spans="1:6" ht="18" customHeight="1" thickBot="1" x14ac:dyDescent="0.45">
      <c r="B41" s="178" t="s">
        <v>182</v>
      </c>
      <c r="C41" s="187" t="s">
        <v>183</v>
      </c>
      <c r="D41" s="192" t="s">
        <v>181</v>
      </c>
      <c r="E41" s="466"/>
      <c r="F41" s="446"/>
    </row>
    <row r="42" spans="1:6" ht="18.75" customHeight="1" thickTop="1" x14ac:dyDescent="0.4">
      <c r="A42" s="415">
        <v>11</v>
      </c>
      <c r="B42" s="174" t="s">
        <v>21</v>
      </c>
      <c r="C42" s="179">
        <v>110000</v>
      </c>
      <c r="D42" s="193">
        <f>C42/1.1</f>
        <v>99999.999999999985</v>
      </c>
      <c r="E42" s="171">
        <v>1</v>
      </c>
      <c r="F42" s="433">
        <f>D46</f>
        <v>219999.99999999997</v>
      </c>
    </row>
    <row r="43" spans="1:6" ht="18.75" customHeight="1" thickBot="1" x14ac:dyDescent="0.45">
      <c r="A43" s="304"/>
      <c r="B43" s="175" t="s">
        <v>22</v>
      </c>
      <c r="C43" s="180">
        <v>66000</v>
      </c>
      <c r="D43" s="194">
        <f t="shared" ref="D43:D45" si="0">C43/1.1</f>
        <v>59999.999999999993</v>
      </c>
      <c r="E43" s="172">
        <v>2</v>
      </c>
      <c r="F43" s="434"/>
    </row>
    <row r="44" spans="1:6" ht="18.75" customHeight="1" x14ac:dyDescent="0.4">
      <c r="B44" s="176" t="s">
        <v>42</v>
      </c>
      <c r="C44" s="181">
        <v>55000</v>
      </c>
      <c r="D44" s="195">
        <f t="shared" si="0"/>
        <v>49999.999999999993</v>
      </c>
      <c r="E44" s="173">
        <v>3</v>
      </c>
      <c r="F44" s="191" t="s">
        <v>43</v>
      </c>
    </row>
    <row r="45" spans="1:6" ht="18.75" customHeight="1" thickBot="1" x14ac:dyDescent="0.45">
      <c r="A45" s="188">
        <v>12</v>
      </c>
      <c r="B45" s="176" t="s">
        <v>109</v>
      </c>
      <c r="C45" s="181">
        <v>11000</v>
      </c>
      <c r="D45" s="195">
        <f t="shared" si="0"/>
        <v>10000</v>
      </c>
      <c r="E45" s="173">
        <v>4</v>
      </c>
      <c r="F45" s="431">
        <f>F42</f>
        <v>219999.99999999997</v>
      </c>
    </row>
    <row r="46" spans="1:6" ht="22.5" customHeight="1" thickBot="1" x14ac:dyDescent="0.45">
      <c r="A46" s="188">
        <v>13</v>
      </c>
      <c r="B46" s="196" t="s">
        <v>110</v>
      </c>
      <c r="C46" s="197">
        <f>SUM(C42:C45)</f>
        <v>242000</v>
      </c>
      <c r="D46" s="198">
        <f>SUM(D42:D45)</f>
        <v>219999.99999999997</v>
      </c>
      <c r="E46" s="199"/>
      <c r="F46" s="432"/>
    </row>
    <row r="47" spans="1:6" s="184" customFormat="1" ht="19.5" thickBot="1" x14ac:dyDescent="0.25">
      <c r="A47" s="182"/>
      <c r="B47" s="166" t="s">
        <v>228</v>
      </c>
      <c r="C47" s="183"/>
      <c r="D47" s="183"/>
      <c r="E47" s="183"/>
      <c r="F47" s="183"/>
    </row>
    <row r="48" spans="1:6" ht="21" customHeight="1" thickBot="1" x14ac:dyDescent="0.45">
      <c r="A48" s="211">
        <v>15</v>
      </c>
      <c r="B48" s="213" t="s">
        <v>229</v>
      </c>
      <c r="C48" s="212">
        <v>200000</v>
      </c>
      <c r="D48" s="214" t="s">
        <v>230</v>
      </c>
      <c r="E48" s="369">
        <f>C48</f>
        <v>200000</v>
      </c>
      <c r="F48" s="455"/>
    </row>
  </sheetData>
  <mergeCells count="44">
    <mergeCell ref="F45:F46"/>
    <mergeCell ref="D36:F36"/>
    <mergeCell ref="C37:C38"/>
    <mergeCell ref="D37:F38"/>
    <mergeCell ref="B40:D40"/>
    <mergeCell ref="E40:E41"/>
    <mergeCell ref="F40:F41"/>
    <mergeCell ref="B30:B38"/>
    <mergeCell ref="C30:C31"/>
    <mergeCell ref="D30:F31"/>
    <mergeCell ref="C32:C35"/>
    <mergeCell ref="D32:F35"/>
    <mergeCell ref="B23:C23"/>
    <mergeCell ref="D23:F23"/>
    <mergeCell ref="B22:C22"/>
    <mergeCell ref="D22:F22"/>
    <mergeCell ref="A42:A43"/>
    <mergeCell ref="F42:F43"/>
    <mergeCell ref="C13:F13"/>
    <mergeCell ref="C14:F14"/>
    <mergeCell ref="L17:M18"/>
    <mergeCell ref="B21:C21"/>
    <mergeCell ref="D21:F21"/>
    <mergeCell ref="A1:B1"/>
    <mergeCell ref="C8:F8"/>
    <mergeCell ref="C9:F9"/>
    <mergeCell ref="C10:F10"/>
    <mergeCell ref="E12:F12"/>
    <mergeCell ref="E48:F48"/>
    <mergeCell ref="C15:F15"/>
    <mergeCell ref="C16:F16"/>
    <mergeCell ref="C17:F17"/>
    <mergeCell ref="C11:F11"/>
    <mergeCell ref="B24:C24"/>
    <mergeCell ref="D24:F24"/>
    <mergeCell ref="B25:C25"/>
    <mergeCell ref="D25:F25"/>
    <mergeCell ref="B26:B29"/>
    <mergeCell ref="D26:F26"/>
    <mergeCell ref="D27:F27"/>
    <mergeCell ref="D28:F28"/>
    <mergeCell ref="D29:F29"/>
    <mergeCell ref="B12:B13"/>
    <mergeCell ref="C12:D12"/>
  </mergeCells>
  <phoneticPr fontId="1"/>
  <conditionalFormatting sqref="E42:E44">
    <cfRule type="cellIs" dxfId="94" priority="18" operator="equal">
      <formula>""</formula>
    </cfRule>
  </conditionalFormatting>
  <conditionalFormatting sqref="E45">
    <cfRule type="cellIs" dxfId="93" priority="17" operator="equal">
      <formula>""</formula>
    </cfRule>
  </conditionalFormatting>
  <conditionalFormatting sqref="F42">
    <cfRule type="cellIs" dxfId="92" priority="16" operator="equal">
      <formula>""</formula>
    </cfRule>
  </conditionalFormatting>
  <conditionalFormatting sqref="C46">
    <cfRule type="cellIs" dxfId="91" priority="13" operator="equal">
      <formula>""</formula>
    </cfRule>
  </conditionalFormatting>
  <conditionalFormatting sqref="C42:C44">
    <cfRule type="cellIs" dxfId="90" priority="15" operator="equal">
      <formula>""</formula>
    </cfRule>
  </conditionalFormatting>
  <conditionalFormatting sqref="C45">
    <cfRule type="cellIs" dxfId="89" priority="14" operator="equal">
      <formula>""</formula>
    </cfRule>
  </conditionalFormatting>
  <conditionalFormatting sqref="D21:D29">
    <cfRule type="cellIs" dxfId="88" priority="12" operator="equal">
      <formula>""</formula>
    </cfRule>
  </conditionalFormatting>
  <conditionalFormatting sqref="D42:D44 D46">
    <cfRule type="cellIs" dxfId="87" priority="11" operator="equal">
      <formula>""</formula>
    </cfRule>
  </conditionalFormatting>
  <conditionalFormatting sqref="D45">
    <cfRule type="cellIs" dxfId="86" priority="10" operator="equal">
      <formula>""</formula>
    </cfRule>
  </conditionalFormatting>
  <conditionalFormatting sqref="D36">
    <cfRule type="cellIs" dxfId="85" priority="4" operator="equal">
      <formula>""</formula>
    </cfRule>
  </conditionalFormatting>
  <conditionalFormatting sqref="D30">
    <cfRule type="cellIs" dxfId="84" priority="3" operator="equal">
      <formula>""</formula>
    </cfRule>
  </conditionalFormatting>
  <conditionalFormatting sqref="D32">
    <cfRule type="cellIs" dxfId="83" priority="2" operator="equal">
      <formula>""</formula>
    </cfRule>
  </conditionalFormatting>
  <conditionalFormatting sqref="D37">
    <cfRule type="cellIs" dxfId="82" priority="5" operator="equal">
      <formula>""</formula>
    </cfRule>
  </conditionalFormatting>
  <conditionalFormatting sqref="C48 E48">
    <cfRule type="cellIs" dxfId="81" priority="1" operator="equal">
      <formula>""</formula>
    </cfRule>
  </conditionalFormatting>
  <dataValidations count="1">
    <dataValidation type="list" showInputMessage="1" showErrorMessage="1" sqref="D21:F21" xr:uid="{7AE12D53-6FDA-468E-85B2-11E433647C70}">
      <formula1>$L$20:$L$22</formula1>
    </dataValidation>
  </dataValidations>
  <pageMargins left="0.82677165354330717" right="0.23622047244094491" top="0.35433070866141736" bottom="0.35433070866141736" header="0" footer="0"/>
  <pageSetup paperSize="9" scale="6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51905" r:id="rId4" name="Check Box 1">
              <controlPr defaultSize="0" autoFill="0" autoLine="0" autoPict="0">
                <anchor moveWithCells="1">
                  <from>
                    <xdr:col>2</xdr:col>
                    <xdr:colOff>19050</xdr:colOff>
                    <xdr:row>38</xdr:row>
                    <xdr:rowOff>0</xdr:rowOff>
                  </from>
                  <to>
                    <xdr:col>3</xdr:col>
                    <xdr:colOff>19050</xdr:colOff>
                    <xdr:row>39</xdr:row>
                    <xdr:rowOff>0</xdr:rowOff>
                  </to>
                </anchor>
              </controlPr>
            </control>
          </mc:Choice>
        </mc:AlternateContent>
        <mc:AlternateContent xmlns:mc="http://schemas.openxmlformats.org/markup-compatibility/2006">
          <mc:Choice Requires="x14">
            <control shapeId="251906" r:id="rId5" name="Check Box 2">
              <controlPr defaultSize="0" autoFill="0" autoLine="0" autoPict="0">
                <anchor moveWithCells="1">
                  <from>
                    <xdr:col>4</xdr:col>
                    <xdr:colOff>19050</xdr:colOff>
                    <xdr:row>46</xdr:row>
                    <xdr:rowOff>0</xdr:rowOff>
                  </from>
                  <to>
                    <xdr:col>5</xdr:col>
                    <xdr:colOff>257175</xdr:colOff>
                    <xdr:row>47</xdr:row>
                    <xdr:rowOff>0</xdr:rowOff>
                  </to>
                </anchor>
              </controlPr>
            </control>
          </mc:Choice>
        </mc:AlternateContent>
        <mc:AlternateContent xmlns:mc="http://schemas.openxmlformats.org/markup-compatibility/2006">
          <mc:Choice Requires="x14">
            <control shapeId="251910" r:id="rId6" name="Check Box 6">
              <controlPr defaultSize="0" autoFill="0" autoLine="0" autoPict="0">
                <anchor moveWithCells="1">
                  <from>
                    <xdr:col>3</xdr:col>
                    <xdr:colOff>19050</xdr:colOff>
                    <xdr:row>46</xdr:row>
                    <xdr:rowOff>0</xdr:rowOff>
                  </from>
                  <to>
                    <xdr:col>4</xdr:col>
                    <xdr:colOff>257175</xdr:colOff>
                    <xdr:row>47</xdr:row>
                    <xdr:rowOff>0</xdr:rowOff>
                  </to>
                </anchor>
              </controlPr>
            </control>
          </mc:Choice>
        </mc:AlternateContent>
        <mc:AlternateContent xmlns:mc="http://schemas.openxmlformats.org/markup-compatibility/2006">
          <mc:Choice Requires="x14">
            <control shapeId="251915" r:id="rId7" name="Check Box 11">
              <controlPr defaultSize="0" autoFill="0" autoLine="0" autoPict="0">
                <anchor moveWithCells="1">
                  <from>
                    <xdr:col>4</xdr:col>
                    <xdr:colOff>19050</xdr:colOff>
                    <xdr:row>46</xdr:row>
                    <xdr:rowOff>0</xdr:rowOff>
                  </from>
                  <to>
                    <xdr:col>5</xdr:col>
                    <xdr:colOff>257175</xdr:colOff>
                    <xdr:row>47</xdr:row>
                    <xdr:rowOff>0</xdr:rowOff>
                  </to>
                </anchor>
              </controlPr>
            </control>
          </mc:Choice>
        </mc:AlternateContent>
        <mc:AlternateContent xmlns:mc="http://schemas.openxmlformats.org/markup-compatibility/2006">
          <mc:Choice Requires="x14">
            <control shapeId="251916" r:id="rId8" name="Check Box 12">
              <controlPr defaultSize="0" autoFill="0" autoLine="0" autoPict="0">
                <anchor moveWithCells="1">
                  <from>
                    <xdr:col>3</xdr:col>
                    <xdr:colOff>19050</xdr:colOff>
                    <xdr:row>46</xdr:row>
                    <xdr:rowOff>0</xdr:rowOff>
                  </from>
                  <to>
                    <xdr:col>4</xdr:col>
                    <xdr:colOff>257175</xdr:colOff>
                    <xdr:row>47</xdr:row>
                    <xdr:rowOff>0</xdr:rowOff>
                  </to>
                </anchor>
              </controlPr>
            </control>
          </mc:Choice>
        </mc:AlternateContent>
        <mc:AlternateContent xmlns:mc="http://schemas.openxmlformats.org/markup-compatibility/2006">
          <mc:Choice Requires="x14">
            <control shapeId="251917" r:id="rId9" name="Check Box 13">
              <controlPr defaultSize="0" autoFill="0" autoLine="0" autoPict="0">
                <anchor moveWithCells="1">
                  <from>
                    <xdr:col>2</xdr:col>
                    <xdr:colOff>19050</xdr:colOff>
                    <xdr:row>46</xdr:row>
                    <xdr:rowOff>0</xdr:rowOff>
                  </from>
                  <to>
                    <xdr:col>3</xdr:col>
                    <xdr:colOff>19050</xdr:colOff>
                    <xdr:row>47</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C99"/>
  </sheetPr>
  <dimension ref="A1:AV26"/>
  <sheetViews>
    <sheetView showGridLines="0" view="pageBreakPreview" topLeftCell="A2" zoomScaleNormal="100" zoomScaleSheetLayoutView="100" workbookViewId="0">
      <selection activeCell="Y12" sqref="Y12:AA13"/>
    </sheetView>
  </sheetViews>
  <sheetFormatPr defaultColWidth="9" defaultRowHeight="15.75" customHeight="1" x14ac:dyDescent="0.4"/>
  <cols>
    <col min="1" max="2" width="2.5" style="69" customWidth="1"/>
    <col min="3" max="30" width="2.5" style="61" customWidth="1"/>
    <col min="31" max="33" width="2.5" style="96" customWidth="1"/>
    <col min="34" max="45" width="2.5" style="61" customWidth="1"/>
    <col min="46" max="16384" width="9" style="61"/>
  </cols>
  <sheetData>
    <row r="1" spans="1:48" s="70" customFormat="1" ht="15.75" customHeight="1" x14ac:dyDescent="0.4">
      <c r="B1" s="164"/>
      <c r="C1" s="164"/>
      <c r="D1" s="164"/>
      <c r="E1" s="164"/>
      <c r="F1" s="164"/>
      <c r="G1" s="164"/>
      <c r="H1" s="164"/>
      <c r="I1" s="478" t="s">
        <v>172</v>
      </c>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164"/>
      <c r="AL1" s="164"/>
      <c r="AM1" s="164"/>
      <c r="AN1" s="164"/>
      <c r="AO1" s="164"/>
      <c r="AP1" s="164"/>
      <c r="AQ1" s="164"/>
      <c r="AR1" s="164"/>
    </row>
    <row r="2" spans="1:48" s="70" customFormat="1" ht="15.75" customHeight="1" x14ac:dyDescent="0.4">
      <c r="A2" s="163"/>
      <c r="B2" s="163"/>
      <c r="C2" s="163"/>
      <c r="D2" s="163"/>
      <c r="E2" s="163"/>
      <c r="F2" s="163"/>
      <c r="G2" s="163"/>
      <c r="H2" s="163"/>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163"/>
      <c r="AL2" s="163"/>
      <c r="AM2" s="163"/>
      <c r="AN2" s="163"/>
      <c r="AO2" s="163"/>
      <c r="AP2" s="163"/>
      <c r="AQ2" s="163"/>
      <c r="AR2" s="163"/>
    </row>
    <row r="3" spans="1:48" ht="20.100000000000001" customHeight="1" x14ac:dyDescent="0.4">
      <c r="A3" s="487" t="s">
        <v>134</v>
      </c>
      <c r="B3" s="487"/>
      <c r="C3" s="488"/>
      <c r="D3" s="488"/>
      <c r="E3" s="488"/>
      <c r="F3" s="488"/>
      <c r="G3" s="488"/>
      <c r="H3" s="304"/>
      <c r="AI3" s="483" t="s">
        <v>85</v>
      </c>
      <c r="AJ3" s="484"/>
      <c r="AK3" s="484"/>
      <c r="AL3" s="484"/>
      <c r="AM3" s="484"/>
      <c r="AN3" s="484"/>
      <c r="AO3" s="484"/>
      <c r="AP3" s="484"/>
      <c r="AQ3" s="484"/>
      <c r="AR3" s="484"/>
    </row>
    <row r="4" spans="1:48" ht="20.100000000000001" customHeight="1" x14ac:dyDescent="0.4">
      <c r="A4" s="61"/>
      <c r="B4" s="61"/>
    </row>
    <row r="5" spans="1:48" ht="20.100000000000001" customHeight="1" x14ac:dyDescent="0.4">
      <c r="A5" s="509" t="s">
        <v>58</v>
      </c>
      <c r="B5" s="509"/>
      <c r="C5" s="509"/>
      <c r="D5" s="509"/>
      <c r="E5" s="509"/>
      <c r="F5" s="509"/>
      <c r="G5" s="509"/>
      <c r="H5" s="509"/>
      <c r="I5" s="509"/>
      <c r="J5" s="509"/>
      <c r="K5" s="509"/>
      <c r="L5" s="509"/>
      <c r="M5" s="509"/>
      <c r="N5" s="509"/>
      <c r="O5" s="509"/>
      <c r="P5" s="509"/>
      <c r="Q5" s="509"/>
      <c r="R5" s="509"/>
      <c r="S5" s="509"/>
      <c r="T5" s="509"/>
      <c r="U5" s="509"/>
      <c r="V5" s="509"/>
      <c r="W5" s="509"/>
      <c r="X5" s="509"/>
      <c r="Y5" s="509"/>
      <c r="Z5" s="509"/>
      <c r="AA5" s="509"/>
      <c r="AB5" s="509"/>
      <c r="AC5" s="509"/>
      <c r="AD5" s="509"/>
      <c r="AE5" s="509"/>
      <c r="AF5" s="509"/>
      <c r="AG5" s="509"/>
      <c r="AH5" s="509"/>
      <c r="AI5" s="509"/>
      <c r="AJ5" s="509"/>
      <c r="AK5" s="509"/>
      <c r="AL5" s="509"/>
      <c r="AM5" s="509"/>
      <c r="AN5" s="509"/>
      <c r="AO5" s="509"/>
      <c r="AP5" s="509"/>
      <c r="AQ5" s="509"/>
      <c r="AR5" s="509"/>
    </row>
    <row r="6" spans="1:48" ht="20.100000000000001" customHeight="1" x14ac:dyDescent="0.4">
      <c r="A6" s="480" t="s">
        <v>59</v>
      </c>
      <c r="B6" s="481"/>
      <c r="C6" s="481"/>
      <c r="D6" s="481"/>
      <c r="E6" s="481"/>
      <c r="F6" s="481"/>
      <c r="G6" s="481"/>
      <c r="H6" s="481"/>
      <c r="I6" s="481"/>
      <c r="J6" s="481"/>
      <c r="K6" s="481"/>
      <c r="L6" s="481"/>
      <c r="M6" s="481"/>
      <c r="N6" s="482" t="str">
        <f>IF('　入力シート'!C6="","",'　入力シート'!C6)</f>
        <v/>
      </c>
      <c r="O6" s="482"/>
      <c r="P6" s="482"/>
      <c r="Q6" s="482"/>
      <c r="R6" s="482"/>
      <c r="S6" s="482"/>
      <c r="T6" s="482"/>
      <c r="U6" s="482"/>
      <c r="V6" s="482"/>
      <c r="W6" s="482"/>
      <c r="X6" s="482"/>
      <c r="Y6" s="482"/>
      <c r="Z6" s="482"/>
      <c r="AA6" s="482"/>
      <c r="AB6" s="482"/>
      <c r="AC6" s="482"/>
      <c r="AD6" s="482"/>
      <c r="AE6" s="482"/>
      <c r="AF6" s="482"/>
      <c r="AG6" s="482"/>
      <c r="AH6" s="482"/>
      <c r="AI6" s="482"/>
      <c r="AJ6" s="482"/>
      <c r="AK6" s="482"/>
      <c r="AL6" s="482"/>
      <c r="AM6" s="482"/>
      <c r="AN6" s="482"/>
      <c r="AO6" s="482"/>
      <c r="AP6" s="482"/>
      <c r="AQ6" s="482"/>
      <c r="AR6" s="482"/>
    </row>
    <row r="7" spans="1:48" ht="20.100000000000001" customHeight="1" x14ac:dyDescent="0.4">
      <c r="A7" s="480" t="s">
        <v>60</v>
      </c>
      <c r="B7" s="481"/>
      <c r="C7" s="481"/>
      <c r="D7" s="481"/>
      <c r="E7" s="481"/>
      <c r="F7" s="481"/>
      <c r="G7" s="481"/>
      <c r="H7" s="481"/>
      <c r="I7" s="481"/>
      <c r="J7" s="481"/>
      <c r="K7" s="481"/>
      <c r="L7" s="481"/>
      <c r="M7" s="481"/>
      <c r="N7" s="482" t="str">
        <f>IF('　入力シート'!C8="","",'　入力シート'!C8)</f>
        <v/>
      </c>
      <c r="O7" s="482"/>
      <c r="P7" s="482"/>
      <c r="Q7" s="482"/>
      <c r="R7" s="482"/>
      <c r="S7" s="482"/>
      <c r="T7" s="482"/>
      <c r="U7" s="482"/>
      <c r="V7" s="482"/>
      <c r="W7" s="482"/>
      <c r="X7" s="482"/>
      <c r="Y7" s="482"/>
      <c r="Z7" s="482"/>
      <c r="AA7" s="482"/>
      <c r="AB7" s="482"/>
      <c r="AC7" s="482"/>
      <c r="AD7" s="482"/>
      <c r="AE7" s="482"/>
      <c r="AF7" s="482"/>
      <c r="AG7" s="482"/>
      <c r="AH7" s="482"/>
      <c r="AI7" s="482"/>
      <c r="AJ7" s="482"/>
      <c r="AK7" s="482"/>
      <c r="AL7" s="482"/>
      <c r="AM7" s="482"/>
      <c r="AN7" s="482"/>
      <c r="AO7" s="482"/>
      <c r="AP7" s="482"/>
      <c r="AQ7" s="482"/>
      <c r="AR7" s="482"/>
    </row>
    <row r="8" spans="1:48" ht="20.100000000000001" customHeight="1" x14ac:dyDescent="0.4">
      <c r="A8" s="480" t="s">
        <v>61</v>
      </c>
      <c r="B8" s="481"/>
      <c r="C8" s="481"/>
      <c r="D8" s="481"/>
      <c r="E8" s="481"/>
      <c r="F8" s="481"/>
      <c r="G8" s="481"/>
      <c r="H8" s="481"/>
      <c r="I8" s="481"/>
      <c r="J8" s="481"/>
      <c r="K8" s="481"/>
      <c r="L8" s="481"/>
      <c r="M8" s="481"/>
      <c r="N8" s="485"/>
      <c r="O8" s="485"/>
      <c r="P8" s="485"/>
      <c r="Q8" s="485"/>
      <c r="R8" s="485"/>
      <c r="S8" s="485"/>
      <c r="T8" s="485"/>
      <c r="U8" s="485"/>
      <c r="V8" s="485"/>
      <c r="W8" s="485"/>
      <c r="X8" s="485"/>
      <c r="Y8" s="485"/>
      <c r="Z8" s="485"/>
      <c r="AA8" s="485"/>
      <c r="AB8" s="485"/>
      <c r="AC8" s="485"/>
      <c r="AD8" s="485"/>
      <c r="AE8" s="485"/>
      <c r="AF8" s="485"/>
      <c r="AG8" s="485"/>
      <c r="AH8" s="485"/>
      <c r="AI8" s="485"/>
      <c r="AJ8" s="485"/>
      <c r="AK8" s="485"/>
      <c r="AL8" s="485"/>
      <c r="AM8" s="485"/>
      <c r="AN8" s="485"/>
      <c r="AO8" s="485"/>
      <c r="AP8" s="485"/>
      <c r="AQ8" s="485"/>
      <c r="AR8" s="485"/>
    </row>
    <row r="9" spans="1:48" ht="20.100000000000001" customHeight="1" x14ac:dyDescent="0.4">
      <c r="A9" s="486" t="s">
        <v>62</v>
      </c>
      <c r="B9" s="486"/>
      <c r="C9" s="486"/>
      <c r="D9" s="486"/>
      <c r="E9" s="486"/>
      <c r="F9" s="486"/>
      <c r="G9" s="486"/>
      <c r="H9" s="486"/>
      <c r="I9" s="486"/>
      <c r="J9" s="486"/>
      <c r="K9" s="486"/>
      <c r="L9" s="486"/>
      <c r="M9" s="486"/>
      <c r="N9" s="486"/>
      <c r="O9" s="486"/>
      <c r="P9" s="486"/>
      <c r="Q9" s="486"/>
      <c r="R9" s="486"/>
      <c r="S9" s="486"/>
      <c r="T9" s="486"/>
      <c r="U9" s="486"/>
      <c r="V9" s="486"/>
      <c r="W9" s="486"/>
      <c r="X9" s="486"/>
      <c r="Y9" s="486"/>
      <c r="Z9" s="486"/>
      <c r="AA9" s="486"/>
      <c r="AB9" s="486"/>
      <c r="AC9" s="486"/>
      <c r="AD9" s="486"/>
      <c r="AE9" s="486"/>
      <c r="AF9" s="486"/>
      <c r="AG9" s="486"/>
      <c r="AH9" s="486"/>
      <c r="AI9" s="486"/>
      <c r="AJ9" s="486"/>
      <c r="AK9" s="486"/>
      <c r="AL9" s="486"/>
      <c r="AM9" s="486"/>
      <c r="AN9" s="486"/>
      <c r="AO9" s="486"/>
      <c r="AP9" s="486"/>
      <c r="AQ9" s="486"/>
      <c r="AR9" s="486"/>
    </row>
    <row r="10" spans="1:48" ht="20.100000000000001" customHeight="1" x14ac:dyDescent="0.4">
      <c r="A10" s="500" t="s">
        <v>63</v>
      </c>
      <c r="B10" s="502"/>
      <c r="C10" s="500" t="s">
        <v>4</v>
      </c>
      <c r="D10" s="535"/>
      <c r="E10" s="535"/>
      <c r="F10" s="535"/>
      <c r="G10" s="535"/>
      <c r="H10" s="535"/>
      <c r="I10" s="535"/>
      <c r="J10" s="535"/>
      <c r="K10" s="500" t="s">
        <v>101</v>
      </c>
      <c r="L10" s="540"/>
      <c r="M10" s="500" t="s">
        <v>64</v>
      </c>
      <c r="N10" s="501"/>
      <c r="O10" s="501"/>
      <c r="P10" s="501"/>
      <c r="Q10" s="501"/>
      <c r="R10" s="501"/>
      <c r="S10" s="501"/>
      <c r="T10" s="501"/>
      <c r="U10" s="502"/>
      <c r="V10" s="549" t="s">
        <v>163</v>
      </c>
      <c r="W10" s="501"/>
      <c r="X10" s="501"/>
      <c r="Y10" s="501"/>
      <c r="Z10" s="501"/>
      <c r="AA10" s="501"/>
      <c r="AB10" s="501"/>
      <c r="AC10" s="501"/>
      <c r="AD10" s="501"/>
      <c r="AE10" s="535"/>
      <c r="AF10" s="535"/>
      <c r="AG10" s="540"/>
      <c r="AH10" s="549" t="s">
        <v>5</v>
      </c>
      <c r="AI10" s="550"/>
      <c r="AJ10" s="550"/>
      <c r="AK10" s="550"/>
      <c r="AL10" s="550"/>
      <c r="AM10" s="550"/>
      <c r="AN10" s="550"/>
      <c r="AO10" s="550"/>
      <c r="AP10" s="550"/>
      <c r="AQ10" s="550"/>
      <c r="AR10" s="551"/>
    </row>
    <row r="11" spans="1:48" ht="20.100000000000001" customHeight="1" x14ac:dyDescent="0.4">
      <c r="A11" s="503"/>
      <c r="B11" s="505"/>
      <c r="C11" s="536"/>
      <c r="D11" s="537"/>
      <c r="E11" s="537"/>
      <c r="F11" s="537"/>
      <c r="G11" s="537"/>
      <c r="H11" s="537"/>
      <c r="I11" s="537"/>
      <c r="J11" s="537"/>
      <c r="K11" s="536"/>
      <c r="L11" s="541"/>
      <c r="M11" s="503"/>
      <c r="N11" s="504"/>
      <c r="O11" s="504"/>
      <c r="P11" s="504"/>
      <c r="Q11" s="504"/>
      <c r="R11" s="504"/>
      <c r="S11" s="504"/>
      <c r="T11" s="504"/>
      <c r="U11" s="505"/>
      <c r="V11" s="558"/>
      <c r="W11" s="559"/>
      <c r="X11" s="559"/>
      <c r="Y11" s="559"/>
      <c r="Z11" s="559"/>
      <c r="AA11" s="559"/>
      <c r="AB11" s="559"/>
      <c r="AC11" s="559"/>
      <c r="AD11" s="559"/>
      <c r="AE11" s="560"/>
      <c r="AF11" s="560"/>
      <c r="AG11" s="561"/>
      <c r="AH11" s="552"/>
      <c r="AI11" s="553"/>
      <c r="AJ11" s="553"/>
      <c r="AK11" s="553"/>
      <c r="AL11" s="553"/>
      <c r="AM11" s="553"/>
      <c r="AN11" s="553"/>
      <c r="AO11" s="553"/>
      <c r="AP11" s="553"/>
      <c r="AQ11" s="553"/>
      <c r="AR11" s="554"/>
    </row>
    <row r="12" spans="1:48" ht="20.100000000000001" customHeight="1" x14ac:dyDescent="0.4">
      <c r="A12" s="503"/>
      <c r="B12" s="505"/>
      <c r="C12" s="536"/>
      <c r="D12" s="537"/>
      <c r="E12" s="537"/>
      <c r="F12" s="537"/>
      <c r="G12" s="537"/>
      <c r="H12" s="537"/>
      <c r="I12" s="537"/>
      <c r="J12" s="537"/>
      <c r="K12" s="536"/>
      <c r="L12" s="541"/>
      <c r="M12" s="503"/>
      <c r="N12" s="504"/>
      <c r="O12" s="504"/>
      <c r="P12" s="504"/>
      <c r="Q12" s="504"/>
      <c r="R12" s="504"/>
      <c r="S12" s="504"/>
      <c r="T12" s="504"/>
      <c r="U12" s="505"/>
      <c r="V12" s="512" t="s">
        <v>111</v>
      </c>
      <c r="W12" s="513"/>
      <c r="X12" s="513"/>
      <c r="Y12" s="516" t="s">
        <v>112</v>
      </c>
      <c r="Z12" s="517"/>
      <c r="AA12" s="518"/>
      <c r="AB12" s="543" t="s">
        <v>113</v>
      </c>
      <c r="AC12" s="544"/>
      <c r="AD12" s="545"/>
      <c r="AE12" s="543" t="s">
        <v>114</v>
      </c>
      <c r="AF12" s="544"/>
      <c r="AG12" s="545"/>
      <c r="AH12" s="552"/>
      <c r="AI12" s="553"/>
      <c r="AJ12" s="553"/>
      <c r="AK12" s="553"/>
      <c r="AL12" s="553"/>
      <c r="AM12" s="553"/>
      <c r="AN12" s="553"/>
      <c r="AO12" s="553"/>
      <c r="AP12" s="553"/>
      <c r="AQ12" s="553"/>
      <c r="AR12" s="554"/>
    </row>
    <row r="13" spans="1:48" ht="20.100000000000001" customHeight="1" x14ac:dyDescent="0.4">
      <c r="A13" s="506"/>
      <c r="B13" s="508"/>
      <c r="C13" s="538"/>
      <c r="D13" s="539"/>
      <c r="E13" s="539"/>
      <c r="F13" s="539"/>
      <c r="G13" s="539"/>
      <c r="H13" s="539"/>
      <c r="I13" s="539"/>
      <c r="J13" s="539"/>
      <c r="K13" s="538"/>
      <c r="L13" s="542"/>
      <c r="M13" s="506"/>
      <c r="N13" s="507"/>
      <c r="O13" s="507"/>
      <c r="P13" s="507"/>
      <c r="Q13" s="507"/>
      <c r="R13" s="507"/>
      <c r="S13" s="507"/>
      <c r="T13" s="507"/>
      <c r="U13" s="508"/>
      <c r="V13" s="514"/>
      <c r="W13" s="515"/>
      <c r="X13" s="515"/>
      <c r="Y13" s="519"/>
      <c r="Z13" s="520"/>
      <c r="AA13" s="521"/>
      <c r="AB13" s="546"/>
      <c r="AC13" s="547"/>
      <c r="AD13" s="548"/>
      <c r="AE13" s="546"/>
      <c r="AF13" s="547"/>
      <c r="AG13" s="548"/>
      <c r="AH13" s="555"/>
      <c r="AI13" s="556"/>
      <c r="AJ13" s="556"/>
      <c r="AK13" s="556"/>
      <c r="AL13" s="556"/>
      <c r="AM13" s="556"/>
      <c r="AN13" s="556"/>
      <c r="AO13" s="556"/>
      <c r="AP13" s="556"/>
      <c r="AQ13" s="556"/>
      <c r="AR13" s="557"/>
      <c r="AT13" s="68" t="s">
        <v>6</v>
      </c>
      <c r="AU13" s="68"/>
      <c r="AV13" s="68"/>
    </row>
    <row r="14" spans="1:48" ht="20.100000000000001" customHeight="1" x14ac:dyDescent="0.4">
      <c r="A14" s="490">
        <v>1</v>
      </c>
      <c r="B14" s="490"/>
      <c r="C14" s="494"/>
      <c r="D14" s="495"/>
      <c r="E14" s="495"/>
      <c r="F14" s="495"/>
      <c r="G14" s="495"/>
      <c r="H14" s="495"/>
      <c r="I14" s="495"/>
      <c r="J14" s="495"/>
      <c r="K14" s="494"/>
      <c r="L14" s="498"/>
      <c r="M14" s="494"/>
      <c r="N14" s="533"/>
      <c r="O14" s="533"/>
      <c r="P14" s="533"/>
      <c r="Q14" s="533"/>
      <c r="R14" s="533"/>
      <c r="S14" s="533"/>
      <c r="T14" s="533"/>
      <c r="U14" s="534"/>
      <c r="V14" s="489"/>
      <c r="W14" s="490"/>
      <c r="X14" s="491"/>
      <c r="Y14" s="492"/>
      <c r="Z14" s="490"/>
      <c r="AA14" s="493"/>
      <c r="AB14" s="489"/>
      <c r="AC14" s="490"/>
      <c r="AD14" s="490"/>
      <c r="AE14" s="489"/>
      <c r="AF14" s="490"/>
      <c r="AG14" s="490"/>
      <c r="AH14" s="522"/>
      <c r="AI14" s="523"/>
      <c r="AJ14" s="523"/>
      <c r="AK14" s="523"/>
      <c r="AL14" s="523"/>
      <c r="AM14" s="523"/>
      <c r="AN14" s="523"/>
      <c r="AO14" s="523"/>
      <c r="AP14" s="523"/>
      <c r="AQ14" s="523"/>
      <c r="AR14" s="524"/>
      <c r="AT14" s="68" t="s">
        <v>102</v>
      </c>
      <c r="AU14" s="68"/>
      <c r="AV14" s="68" t="s">
        <v>101</v>
      </c>
    </row>
    <row r="15" spans="1:48" ht="20.100000000000001" customHeight="1" x14ac:dyDescent="0.4">
      <c r="A15" s="511">
        <v>2</v>
      </c>
      <c r="B15" s="511"/>
      <c r="C15" s="496"/>
      <c r="D15" s="497"/>
      <c r="E15" s="497"/>
      <c r="F15" s="497"/>
      <c r="G15" s="497"/>
      <c r="H15" s="497"/>
      <c r="I15" s="497"/>
      <c r="J15" s="497"/>
      <c r="K15" s="496"/>
      <c r="L15" s="499"/>
      <c r="M15" s="496"/>
      <c r="N15" s="528"/>
      <c r="O15" s="528"/>
      <c r="P15" s="528"/>
      <c r="Q15" s="528"/>
      <c r="R15" s="528"/>
      <c r="S15" s="528"/>
      <c r="T15" s="528"/>
      <c r="U15" s="529"/>
      <c r="V15" s="510"/>
      <c r="W15" s="511"/>
      <c r="X15" s="530"/>
      <c r="Y15" s="531"/>
      <c r="Z15" s="511"/>
      <c r="AA15" s="532"/>
      <c r="AB15" s="510"/>
      <c r="AC15" s="511"/>
      <c r="AD15" s="511"/>
      <c r="AE15" s="510"/>
      <c r="AF15" s="511"/>
      <c r="AG15" s="511"/>
      <c r="AH15" s="525"/>
      <c r="AI15" s="526"/>
      <c r="AJ15" s="526"/>
      <c r="AK15" s="526"/>
      <c r="AL15" s="526"/>
      <c r="AM15" s="526"/>
      <c r="AN15" s="526"/>
      <c r="AO15" s="526"/>
      <c r="AP15" s="526"/>
      <c r="AQ15" s="526"/>
      <c r="AR15" s="527"/>
      <c r="AT15" s="68" t="s">
        <v>65</v>
      </c>
      <c r="AU15" s="68"/>
      <c r="AV15" s="68" t="s">
        <v>103</v>
      </c>
    </row>
    <row r="16" spans="1:48" ht="20.100000000000001" customHeight="1" x14ac:dyDescent="0.4">
      <c r="A16" s="511">
        <v>3</v>
      </c>
      <c r="B16" s="511"/>
      <c r="C16" s="496"/>
      <c r="D16" s="497"/>
      <c r="E16" s="497"/>
      <c r="F16" s="497"/>
      <c r="G16" s="497"/>
      <c r="H16" s="497"/>
      <c r="I16" s="497"/>
      <c r="J16" s="497"/>
      <c r="K16" s="496"/>
      <c r="L16" s="499"/>
      <c r="M16" s="496"/>
      <c r="N16" s="528"/>
      <c r="O16" s="528"/>
      <c r="P16" s="528"/>
      <c r="Q16" s="528"/>
      <c r="R16" s="528"/>
      <c r="S16" s="528"/>
      <c r="T16" s="528"/>
      <c r="U16" s="529"/>
      <c r="V16" s="510"/>
      <c r="W16" s="511"/>
      <c r="X16" s="530"/>
      <c r="Y16" s="531"/>
      <c r="Z16" s="511"/>
      <c r="AA16" s="532"/>
      <c r="AB16" s="510"/>
      <c r="AC16" s="511"/>
      <c r="AD16" s="511"/>
      <c r="AE16" s="510"/>
      <c r="AF16" s="511"/>
      <c r="AG16" s="511"/>
      <c r="AH16" s="525"/>
      <c r="AI16" s="526"/>
      <c r="AJ16" s="526"/>
      <c r="AK16" s="526"/>
      <c r="AL16" s="526"/>
      <c r="AM16" s="526"/>
      <c r="AN16" s="526"/>
      <c r="AO16" s="526"/>
      <c r="AP16" s="526"/>
      <c r="AQ16" s="526"/>
      <c r="AR16" s="527"/>
      <c r="AT16" s="68"/>
      <c r="AU16" s="68"/>
      <c r="AV16" s="68" t="s">
        <v>104</v>
      </c>
    </row>
    <row r="17" spans="1:48" ht="20.100000000000001" customHeight="1" x14ac:dyDescent="0.4">
      <c r="A17" s="530">
        <v>4</v>
      </c>
      <c r="B17" s="510"/>
      <c r="C17" s="496"/>
      <c r="D17" s="497"/>
      <c r="E17" s="497"/>
      <c r="F17" s="497"/>
      <c r="G17" s="497"/>
      <c r="H17" s="497"/>
      <c r="I17" s="497"/>
      <c r="J17" s="497"/>
      <c r="K17" s="496"/>
      <c r="L17" s="499"/>
      <c r="M17" s="496"/>
      <c r="N17" s="528"/>
      <c r="O17" s="528"/>
      <c r="P17" s="528"/>
      <c r="Q17" s="528"/>
      <c r="R17" s="528"/>
      <c r="S17" s="528"/>
      <c r="T17" s="528"/>
      <c r="U17" s="529"/>
      <c r="V17" s="510"/>
      <c r="W17" s="511"/>
      <c r="X17" s="530"/>
      <c r="Y17" s="531"/>
      <c r="Z17" s="511"/>
      <c r="AA17" s="532"/>
      <c r="AB17" s="510"/>
      <c r="AC17" s="511"/>
      <c r="AD17" s="511"/>
      <c r="AE17" s="510"/>
      <c r="AF17" s="511"/>
      <c r="AG17" s="511"/>
      <c r="AH17" s="525"/>
      <c r="AI17" s="526"/>
      <c r="AJ17" s="526"/>
      <c r="AK17" s="526"/>
      <c r="AL17" s="526"/>
      <c r="AM17" s="526"/>
      <c r="AN17" s="526"/>
      <c r="AO17" s="526"/>
      <c r="AP17" s="526"/>
      <c r="AQ17" s="526"/>
      <c r="AR17" s="527"/>
      <c r="AT17" s="68"/>
      <c r="AU17" s="68"/>
      <c r="AV17" s="68"/>
    </row>
    <row r="18" spans="1:48" ht="20.100000000000001" customHeight="1" x14ac:dyDescent="0.4">
      <c r="A18" s="530">
        <v>5</v>
      </c>
      <c r="B18" s="510"/>
      <c r="C18" s="496"/>
      <c r="D18" s="497"/>
      <c r="E18" s="497"/>
      <c r="F18" s="497"/>
      <c r="G18" s="497"/>
      <c r="H18" s="497"/>
      <c r="I18" s="497"/>
      <c r="J18" s="497"/>
      <c r="K18" s="496"/>
      <c r="L18" s="499"/>
      <c r="M18" s="496"/>
      <c r="N18" s="528"/>
      <c r="O18" s="528"/>
      <c r="P18" s="528"/>
      <c r="Q18" s="528"/>
      <c r="R18" s="528"/>
      <c r="S18" s="528"/>
      <c r="T18" s="528"/>
      <c r="U18" s="529"/>
      <c r="V18" s="510"/>
      <c r="W18" s="511"/>
      <c r="X18" s="530"/>
      <c r="Y18" s="531"/>
      <c r="Z18" s="511"/>
      <c r="AA18" s="532"/>
      <c r="AB18" s="510"/>
      <c r="AC18" s="511"/>
      <c r="AD18" s="511"/>
      <c r="AE18" s="510"/>
      <c r="AF18" s="511"/>
      <c r="AG18" s="511"/>
      <c r="AH18" s="525"/>
      <c r="AI18" s="526"/>
      <c r="AJ18" s="526"/>
      <c r="AK18" s="526"/>
      <c r="AL18" s="526"/>
      <c r="AM18" s="526"/>
      <c r="AN18" s="526"/>
      <c r="AO18" s="526"/>
      <c r="AP18" s="526"/>
      <c r="AQ18" s="526"/>
      <c r="AR18" s="527"/>
      <c r="AT18" s="68"/>
      <c r="AU18" s="68"/>
      <c r="AV18" s="68"/>
    </row>
    <row r="19" spans="1:48" ht="20.100000000000001" customHeight="1" x14ac:dyDescent="0.4">
      <c r="A19" s="530">
        <v>6</v>
      </c>
      <c r="B19" s="510"/>
      <c r="C19" s="496"/>
      <c r="D19" s="497"/>
      <c r="E19" s="497"/>
      <c r="F19" s="497"/>
      <c r="G19" s="497"/>
      <c r="H19" s="497"/>
      <c r="I19" s="497"/>
      <c r="J19" s="497"/>
      <c r="K19" s="496"/>
      <c r="L19" s="499"/>
      <c r="M19" s="496"/>
      <c r="N19" s="528"/>
      <c r="O19" s="528"/>
      <c r="P19" s="528"/>
      <c r="Q19" s="528"/>
      <c r="R19" s="528"/>
      <c r="S19" s="528"/>
      <c r="T19" s="528"/>
      <c r="U19" s="529"/>
      <c r="V19" s="510"/>
      <c r="W19" s="511"/>
      <c r="X19" s="530"/>
      <c r="Y19" s="531"/>
      <c r="Z19" s="511"/>
      <c r="AA19" s="532"/>
      <c r="AB19" s="510"/>
      <c r="AC19" s="511"/>
      <c r="AD19" s="511"/>
      <c r="AE19" s="510"/>
      <c r="AF19" s="511"/>
      <c r="AG19" s="511"/>
      <c r="AH19" s="525"/>
      <c r="AI19" s="526"/>
      <c r="AJ19" s="526"/>
      <c r="AK19" s="526"/>
      <c r="AL19" s="526"/>
      <c r="AM19" s="526"/>
      <c r="AN19" s="526"/>
      <c r="AO19" s="526"/>
      <c r="AP19" s="526"/>
      <c r="AQ19" s="526"/>
      <c r="AR19" s="527"/>
    </row>
    <row r="20" spans="1:48" ht="20.100000000000001" customHeight="1" x14ac:dyDescent="0.4">
      <c r="A20" s="530">
        <v>7</v>
      </c>
      <c r="B20" s="510"/>
      <c r="C20" s="496"/>
      <c r="D20" s="497"/>
      <c r="E20" s="497"/>
      <c r="F20" s="497"/>
      <c r="G20" s="497"/>
      <c r="H20" s="497"/>
      <c r="I20" s="497"/>
      <c r="J20" s="497"/>
      <c r="K20" s="496"/>
      <c r="L20" s="499"/>
      <c r="M20" s="496"/>
      <c r="N20" s="528"/>
      <c r="O20" s="528"/>
      <c r="P20" s="528"/>
      <c r="Q20" s="528"/>
      <c r="R20" s="528"/>
      <c r="S20" s="528"/>
      <c r="T20" s="528"/>
      <c r="U20" s="529"/>
      <c r="V20" s="510"/>
      <c r="W20" s="511"/>
      <c r="X20" s="530"/>
      <c r="Y20" s="531"/>
      <c r="Z20" s="511"/>
      <c r="AA20" s="532"/>
      <c r="AB20" s="510"/>
      <c r="AC20" s="511"/>
      <c r="AD20" s="511"/>
      <c r="AE20" s="510"/>
      <c r="AF20" s="511"/>
      <c r="AG20" s="511"/>
      <c r="AH20" s="525"/>
      <c r="AI20" s="526"/>
      <c r="AJ20" s="526"/>
      <c r="AK20" s="526"/>
      <c r="AL20" s="526"/>
      <c r="AM20" s="526"/>
      <c r="AN20" s="526"/>
      <c r="AO20" s="526"/>
      <c r="AP20" s="526"/>
      <c r="AQ20" s="526"/>
      <c r="AR20" s="527"/>
    </row>
    <row r="21" spans="1:48" ht="20.100000000000001" customHeight="1" x14ac:dyDescent="0.4">
      <c r="A21" s="530">
        <v>8</v>
      </c>
      <c r="B21" s="510"/>
      <c r="C21" s="496"/>
      <c r="D21" s="497"/>
      <c r="E21" s="497"/>
      <c r="F21" s="497"/>
      <c r="G21" s="497"/>
      <c r="H21" s="497"/>
      <c r="I21" s="497"/>
      <c r="J21" s="497"/>
      <c r="K21" s="496"/>
      <c r="L21" s="499"/>
      <c r="M21" s="496"/>
      <c r="N21" s="528"/>
      <c r="O21" s="528"/>
      <c r="P21" s="528"/>
      <c r="Q21" s="528"/>
      <c r="R21" s="528"/>
      <c r="S21" s="528"/>
      <c r="T21" s="528"/>
      <c r="U21" s="529"/>
      <c r="V21" s="510"/>
      <c r="W21" s="511"/>
      <c r="X21" s="530"/>
      <c r="Y21" s="531"/>
      <c r="Z21" s="511"/>
      <c r="AA21" s="532"/>
      <c r="AB21" s="510"/>
      <c r="AC21" s="511"/>
      <c r="AD21" s="511"/>
      <c r="AE21" s="510"/>
      <c r="AF21" s="511"/>
      <c r="AG21" s="511"/>
      <c r="AH21" s="525"/>
      <c r="AI21" s="526"/>
      <c r="AJ21" s="526"/>
      <c r="AK21" s="526"/>
      <c r="AL21" s="526"/>
      <c r="AM21" s="526"/>
      <c r="AN21" s="526"/>
      <c r="AO21" s="526"/>
      <c r="AP21" s="526"/>
      <c r="AQ21" s="526"/>
      <c r="AR21" s="527"/>
    </row>
    <row r="22" spans="1:48" ht="20.100000000000001" customHeight="1" x14ac:dyDescent="0.4">
      <c r="A22" s="530">
        <v>9</v>
      </c>
      <c r="B22" s="510"/>
      <c r="C22" s="496"/>
      <c r="D22" s="497"/>
      <c r="E22" s="497"/>
      <c r="F22" s="497"/>
      <c r="G22" s="497"/>
      <c r="H22" s="497"/>
      <c r="I22" s="497"/>
      <c r="J22" s="497"/>
      <c r="K22" s="496"/>
      <c r="L22" s="499"/>
      <c r="M22" s="496"/>
      <c r="N22" s="528"/>
      <c r="O22" s="528"/>
      <c r="P22" s="528"/>
      <c r="Q22" s="528"/>
      <c r="R22" s="528"/>
      <c r="S22" s="528"/>
      <c r="T22" s="528"/>
      <c r="U22" s="529"/>
      <c r="V22" s="510"/>
      <c r="W22" s="511"/>
      <c r="X22" s="530"/>
      <c r="Y22" s="531"/>
      <c r="Z22" s="511"/>
      <c r="AA22" s="532"/>
      <c r="AB22" s="510"/>
      <c r="AC22" s="511"/>
      <c r="AD22" s="511"/>
      <c r="AE22" s="510"/>
      <c r="AF22" s="511"/>
      <c r="AG22" s="511"/>
      <c r="AH22" s="525"/>
      <c r="AI22" s="526"/>
      <c r="AJ22" s="526"/>
      <c r="AK22" s="526"/>
      <c r="AL22" s="526"/>
      <c r="AM22" s="526"/>
      <c r="AN22" s="526"/>
      <c r="AO22" s="526"/>
      <c r="AP22" s="526"/>
      <c r="AQ22" s="526"/>
      <c r="AR22" s="527"/>
    </row>
    <row r="23" spans="1:48" ht="20.100000000000001" customHeight="1" x14ac:dyDescent="0.4">
      <c r="A23" s="565">
        <v>10</v>
      </c>
      <c r="B23" s="562"/>
      <c r="C23" s="496"/>
      <c r="D23" s="497"/>
      <c r="E23" s="497"/>
      <c r="F23" s="497"/>
      <c r="G23" s="497"/>
      <c r="H23" s="497"/>
      <c r="I23" s="497"/>
      <c r="J23" s="497"/>
      <c r="K23" s="566"/>
      <c r="L23" s="571"/>
      <c r="M23" s="566"/>
      <c r="N23" s="567"/>
      <c r="O23" s="567"/>
      <c r="P23" s="567"/>
      <c r="Q23" s="567"/>
      <c r="R23" s="567"/>
      <c r="S23" s="567"/>
      <c r="T23" s="567"/>
      <c r="U23" s="568"/>
      <c r="V23" s="562"/>
      <c r="W23" s="563"/>
      <c r="X23" s="565"/>
      <c r="Y23" s="569"/>
      <c r="Z23" s="563"/>
      <c r="AA23" s="570"/>
      <c r="AB23" s="562"/>
      <c r="AC23" s="563"/>
      <c r="AD23" s="563"/>
      <c r="AE23" s="562"/>
      <c r="AF23" s="563"/>
      <c r="AG23" s="563"/>
      <c r="AH23" s="525"/>
      <c r="AI23" s="526"/>
      <c r="AJ23" s="526"/>
      <c r="AK23" s="526"/>
      <c r="AL23" s="526"/>
      <c r="AM23" s="526"/>
      <c r="AN23" s="526"/>
      <c r="AO23" s="526"/>
      <c r="AP23" s="526"/>
      <c r="AQ23" s="526"/>
      <c r="AR23" s="527"/>
    </row>
    <row r="24" spans="1:48" ht="20.100000000000001" customHeight="1" x14ac:dyDescent="0.4">
      <c r="A24" s="162" t="s">
        <v>171</v>
      </c>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row>
    <row r="25" spans="1:48" ht="20.100000000000001" customHeight="1" x14ac:dyDescent="0.4">
      <c r="A25" s="564"/>
      <c r="B25" s="564"/>
      <c r="C25" s="564"/>
      <c r="D25" s="564"/>
      <c r="E25" s="564"/>
      <c r="F25" s="564"/>
      <c r="G25" s="564"/>
      <c r="H25" s="564"/>
      <c r="I25" s="564"/>
      <c r="J25" s="564"/>
      <c r="K25" s="564"/>
      <c r="L25" s="564"/>
      <c r="M25" s="564"/>
      <c r="N25" s="564"/>
      <c r="O25" s="564"/>
      <c r="P25" s="564"/>
      <c r="Q25" s="564"/>
      <c r="R25" s="564"/>
      <c r="S25" s="564"/>
      <c r="T25" s="564"/>
      <c r="U25" s="564"/>
      <c r="V25" s="564"/>
      <c r="W25" s="564"/>
      <c r="X25" s="564"/>
      <c r="Y25" s="564"/>
      <c r="Z25" s="564"/>
      <c r="AA25" s="564"/>
      <c r="AB25" s="564"/>
      <c r="AC25" s="564"/>
      <c r="AD25" s="564"/>
      <c r="AE25" s="564"/>
      <c r="AF25" s="564"/>
      <c r="AG25" s="564"/>
      <c r="AH25" s="564"/>
      <c r="AI25" s="564"/>
      <c r="AJ25" s="564"/>
      <c r="AK25" s="564"/>
      <c r="AL25" s="564"/>
      <c r="AM25" s="564"/>
      <c r="AN25" s="564"/>
      <c r="AO25" s="564"/>
      <c r="AP25" s="564"/>
      <c r="AQ25" s="564"/>
      <c r="AR25" s="564"/>
    </row>
    <row r="26" spans="1:48" ht="20.100000000000001" customHeight="1" x14ac:dyDescent="0.4"/>
  </sheetData>
  <mergeCells count="112">
    <mergeCell ref="AH20:AR20"/>
    <mergeCell ref="AH21:AR21"/>
    <mergeCell ref="AE16:AG16"/>
    <mergeCell ref="AE17:AG17"/>
    <mergeCell ref="AE18:AG18"/>
    <mergeCell ref="AE19:AG19"/>
    <mergeCell ref="AE20:AG20"/>
    <mergeCell ref="AE21:AG21"/>
    <mergeCell ref="A25:AR25"/>
    <mergeCell ref="A23:B23"/>
    <mergeCell ref="M23:U23"/>
    <mergeCell ref="V23:X23"/>
    <mergeCell ref="Y23:AA23"/>
    <mergeCell ref="AB23:AD23"/>
    <mergeCell ref="A22:B22"/>
    <mergeCell ref="M22:U22"/>
    <mergeCell ref="V22:X22"/>
    <mergeCell ref="Y22:AA22"/>
    <mergeCell ref="C22:J22"/>
    <mergeCell ref="C23:J23"/>
    <mergeCell ref="K22:L22"/>
    <mergeCell ref="K23:L23"/>
    <mergeCell ref="AH22:AR22"/>
    <mergeCell ref="AH23:AR23"/>
    <mergeCell ref="AE22:AG22"/>
    <mergeCell ref="AE23:AG23"/>
    <mergeCell ref="AB22:AD22"/>
    <mergeCell ref="A20:B20"/>
    <mergeCell ref="M20:U20"/>
    <mergeCell ref="V20:X20"/>
    <mergeCell ref="Y20:AA20"/>
    <mergeCell ref="C20:J20"/>
    <mergeCell ref="C21:J21"/>
    <mergeCell ref="AB20:AD20"/>
    <mergeCell ref="A21:B21"/>
    <mergeCell ref="M21:U21"/>
    <mergeCell ref="V21:X21"/>
    <mergeCell ref="K20:L20"/>
    <mergeCell ref="K21:L21"/>
    <mergeCell ref="Y21:AA21"/>
    <mergeCell ref="AB21:AD21"/>
    <mergeCell ref="AH16:AR16"/>
    <mergeCell ref="AH17:AR17"/>
    <mergeCell ref="C10:J13"/>
    <mergeCell ref="K10:L13"/>
    <mergeCell ref="AB12:AD13"/>
    <mergeCell ref="AE12:AG13"/>
    <mergeCell ref="AH10:AR13"/>
    <mergeCell ref="V10:AG11"/>
    <mergeCell ref="A19:B19"/>
    <mergeCell ref="M19:U19"/>
    <mergeCell ref="V19:X19"/>
    <mergeCell ref="Y19:AA19"/>
    <mergeCell ref="AB19:AD19"/>
    <mergeCell ref="A18:B18"/>
    <mergeCell ref="M18:U18"/>
    <mergeCell ref="V18:X18"/>
    <mergeCell ref="Y18:AA18"/>
    <mergeCell ref="C18:J18"/>
    <mergeCell ref="C19:J19"/>
    <mergeCell ref="K18:L18"/>
    <mergeCell ref="K19:L19"/>
    <mergeCell ref="AB18:AD18"/>
    <mergeCell ref="AH18:AR18"/>
    <mergeCell ref="AH19:AR19"/>
    <mergeCell ref="A17:B17"/>
    <mergeCell ref="M17:U17"/>
    <mergeCell ref="V17:X17"/>
    <mergeCell ref="Y17:AA17"/>
    <mergeCell ref="AB17:AD17"/>
    <mergeCell ref="A16:B16"/>
    <mergeCell ref="M16:U16"/>
    <mergeCell ref="V16:X16"/>
    <mergeCell ref="Y16:AA16"/>
    <mergeCell ref="C17:J17"/>
    <mergeCell ref="C16:J16"/>
    <mergeCell ref="K16:L16"/>
    <mergeCell ref="K17:L17"/>
    <mergeCell ref="AB16:AD16"/>
    <mergeCell ref="V14:X14"/>
    <mergeCell ref="Y14:AA14"/>
    <mergeCell ref="AB14:AD14"/>
    <mergeCell ref="C14:J14"/>
    <mergeCell ref="C15:J15"/>
    <mergeCell ref="K14:L14"/>
    <mergeCell ref="K15:L15"/>
    <mergeCell ref="M10:U13"/>
    <mergeCell ref="A5:AR5"/>
    <mergeCell ref="AE14:AG14"/>
    <mergeCell ref="AE15:AG15"/>
    <mergeCell ref="V12:X13"/>
    <mergeCell ref="Y12:AA13"/>
    <mergeCell ref="AH14:AR14"/>
    <mergeCell ref="AH15:AR15"/>
    <mergeCell ref="A10:B13"/>
    <mergeCell ref="A15:B15"/>
    <mergeCell ref="M15:U15"/>
    <mergeCell ref="V15:X15"/>
    <mergeCell ref="Y15:AA15"/>
    <mergeCell ref="AB15:AD15"/>
    <mergeCell ref="A14:B14"/>
    <mergeCell ref="M14:U14"/>
    <mergeCell ref="I1:AJ2"/>
    <mergeCell ref="A6:M6"/>
    <mergeCell ref="N6:AR6"/>
    <mergeCell ref="AI3:AR3"/>
    <mergeCell ref="A7:M7"/>
    <mergeCell ref="N7:AR7"/>
    <mergeCell ref="A8:M8"/>
    <mergeCell ref="N8:AR8"/>
    <mergeCell ref="A9:AR9"/>
    <mergeCell ref="A3:H3"/>
  </mergeCells>
  <phoneticPr fontId="1"/>
  <conditionalFormatting sqref="C14:AR23 N8:AR8">
    <cfRule type="cellIs" dxfId="4" priority="1" operator="equal">
      <formula>""</formula>
    </cfRule>
  </conditionalFormatting>
  <dataValidations count="2">
    <dataValidation type="list" allowBlank="1" showInputMessage="1" showErrorMessage="1" sqref="V14:AG23" xr:uid="{00000000-0002-0000-1E00-000000000000}">
      <formula1>$AT$15:$AT$16</formula1>
    </dataValidation>
    <dataValidation type="list" allowBlank="1" showInputMessage="1" showErrorMessage="1" sqref="K14:L23" xr:uid="{983A7075-1386-4D90-B93D-E1042D042A20}">
      <formula1>$AV$15:$AV$16</formula1>
    </dataValidation>
  </dataValidations>
  <printOptions horizontalCentered="1"/>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　入力シート</vt:lpstr>
      <vt:lpstr>　入力シート  記入例</vt:lpstr>
      <vt:lpstr>様式第1号-1 提出書類チェックシート</vt:lpstr>
      <vt:lpstr>様式第1号-２　振込先口座情報</vt:lpstr>
      <vt:lpstr>様式第1号-３　誓約書</vt:lpstr>
      <vt:lpstr>様式第２号_事業計画（実施）カガミ</vt:lpstr>
      <vt:lpstr>様式２号ー１（普及）</vt:lpstr>
      <vt:lpstr>様式２号ー１（普及）_記入例</vt:lpstr>
      <vt:lpstr>様式2号_別添1_構成員</vt:lpstr>
      <vt:lpstr>様式第５号_交付申請書</vt:lpstr>
      <vt:lpstr>変更時→</vt:lpstr>
      <vt:lpstr>様式第３号_変更申請書</vt:lpstr>
      <vt:lpstr>様式第３号_1_変更届</vt:lpstr>
      <vt:lpstr>廃止→</vt:lpstr>
      <vt:lpstr>様式第４号_廃止届</vt:lpstr>
      <vt:lpstr>実績報告→</vt:lpstr>
      <vt:lpstr>参考様式1_普及活動記録</vt:lpstr>
      <vt:lpstr>'　入力シート'!Print_Area</vt:lpstr>
      <vt:lpstr>'　入力シート  記入例'!Print_Area</vt:lpstr>
      <vt:lpstr>参考様式1_普及活動記録!Print_Area</vt:lpstr>
      <vt:lpstr>様式2号_別添1_構成員!Print_Area</vt:lpstr>
      <vt:lpstr>'様式２号ー１（普及）'!Print_Area</vt:lpstr>
      <vt:lpstr>'様式２号ー１（普及）_記入例'!Print_Area</vt:lpstr>
      <vt:lpstr>'様式第1号-1 提出書類チェックシート'!Print_Area</vt:lpstr>
      <vt:lpstr>'様式第1号-２　振込先口座情報'!Print_Area</vt:lpstr>
      <vt:lpstr>'様式第1号-３　誓約書'!Print_Area</vt:lpstr>
      <vt:lpstr>'様式第２号_事業計画（実施）カガミ'!Print_Area</vt:lpstr>
      <vt:lpstr>様式第３号_1_変更届!Print_Area</vt:lpstr>
      <vt:lpstr>様式第３号_変更申請書!Print_Area</vt:lpstr>
      <vt:lpstr>様式第４号_廃止届!Print_Area</vt:lpstr>
      <vt:lpstr>様式第５号_交付申請書!Print_Area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宮崎県土壌肥料対策協議会</dc:creator>
  <cp:lastModifiedBy>USER</cp:lastModifiedBy>
  <cp:lastPrinted>2025-09-29T00:36:31Z</cp:lastPrinted>
  <dcterms:created xsi:type="dcterms:W3CDTF">2023-07-21T01:58:09Z</dcterms:created>
  <dcterms:modified xsi:type="dcterms:W3CDTF">2025-09-29T00:41:10Z</dcterms:modified>
</cp:coreProperties>
</file>