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6.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8.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13.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1_0  要領・様式\02 様式\R7\"/>
    </mc:Choice>
  </mc:AlternateContent>
  <xr:revisionPtr revIDLastSave="0" documentId="13_ncr:1_{E7E242EB-6FE9-4BD4-B4FA-8A69E22B0A93}" xr6:coauthVersionLast="36" xr6:coauthVersionMax="36" xr10:uidLastSave="{00000000-0000-0000-0000-000000000000}"/>
  <bookViews>
    <workbookView xWindow="-105" yWindow="-105" windowWidth="23250" windowHeight="12450" xr2:uid="{00000000-000D-0000-FFFF-FFFF00000000}"/>
  </bookViews>
  <sheets>
    <sheet name="　入力シート" sheetId="45" r:id="rId1"/>
    <sheet name="　入力シート  記入例" sheetId="75" r:id="rId2"/>
    <sheet name="提出書類チェックシート" sheetId="72" r:id="rId3"/>
    <sheet name="様式第1号-2 振込先口座情報 " sheetId="74" r:id="rId4"/>
    <sheet name="様式第1号-3 誓約書" sheetId="73" r:id="rId5"/>
    <sheet name="様式第２号_事業計画（実施）カガミ" sheetId="50" r:id="rId6"/>
    <sheet name="様式２号ー２－３（小分け）" sheetId="22" r:id="rId7"/>
    <sheet name="様式２号ー２－３（小分け）記入例" sheetId="76" r:id="rId8"/>
    <sheet name="様式2号_別添1_構成員" sheetId="57" r:id="rId9"/>
    <sheet name="様式第５号_交付申請書" sheetId="78" r:id="rId10"/>
    <sheet name="変更時→" sheetId="66" r:id="rId11"/>
    <sheet name="様式第３号_変更申請書" sheetId="67" r:id="rId12"/>
    <sheet name="様式第３号_1_変更届" sheetId="77" r:id="rId13"/>
    <sheet name="廃止→" sheetId="69" r:id="rId14"/>
    <sheet name="様式第４号_廃止届" sheetId="68" r:id="rId15"/>
  </sheets>
  <definedNames>
    <definedName name="_xlnm._FilterDatabase" localSheetId="1" hidden="1">'　入力シート  記入例'!$A$2:$Y$2</definedName>
    <definedName name="_xlnm.Print_Area" localSheetId="0">'　入力シート'!$B:$E</definedName>
    <definedName name="_xlnm.Print_Area" localSheetId="1">'　入力シート  記入例'!$A:$U</definedName>
    <definedName name="_xlnm.Print_Area" localSheetId="2">提出書類チェックシート!$B:$I</definedName>
    <definedName name="_xlnm.Print_Area" localSheetId="8">様式2号_別添1_構成員!$A:$BD</definedName>
    <definedName name="_xlnm.Print_Area" localSheetId="6">'様式２号ー２－３（小分け）'!$A:$F</definedName>
    <definedName name="_xlnm.Print_Area" localSheetId="7">'様式２号ー２－３（小分け）記入例'!$A:$M</definedName>
    <definedName name="_xlnm.Print_Area" localSheetId="3">'様式第1号-2 振込先口座情報 '!$A:$D</definedName>
    <definedName name="_xlnm.Print_Area" localSheetId="4">'様式第1号-3 誓約書'!$A$1:$H$30</definedName>
    <definedName name="_xlnm.Print_Area" localSheetId="5">'様式第２号_事業計画（実施）カガミ'!$A:$J</definedName>
    <definedName name="_xlnm.Print_Area" localSheetId="12">様式第３号_1_変更届!$A:$I</definedName>
    <definedName name="_xlnm.Print_Area" localSheetId="11">様式第３号_変更申請書!$A:$I</definedName>
    <definedName name="_xlnm.Print_Area" localSheetId="14">様式第４号_廃止届!$A:$I</definedName>
    <definedName name="_xlnm.Print_Area" localSheetId="9">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2" l="1"/>
  <c r="C17" i="22"/>
  <c r="C16" i="22"/>
  <c r="C14" i="22"/>
  <c r="E13" i="22"/>
  <c r="C12" i="22"/>
  <c r="C11" i="22"/>
  <c r="C10" i="22"/>
  <c r="C9" i="22"/>
  <c r="I8" i="78" l="1"/>
  <c r="G8" i="78"/>
  <c r="G7" i="78"/>
  <c r="G6" i="78"/>
  <c r="H5" i="78"/>
  <c r="G4" i="78"/>
  <c r="I9" i="68"/>
  <c r="G9" i="68"/>
  <c r="G8" i="68"/>
  <c r="G7" i="68"/>
  <c r="H6" i="68"/>
  <c r="G5" i="68"/>
  <c r="I8" i="77"/>
  <c r="G8" i="77"/>
  <c r="G7" i="77"/>
  <c r="G6" i="77"/>
  <c r="H5" i="77"/>
  <c r="G4" i="77"/>
  <c r="I8" i="67"/>
  <c r="G8" i="67"/>
  <c r="G7" i="67"/>
  <c r="G6" i="67"/>
  <c r="H5" i="67"/>
  <c r="G4" i="67"/>
  <c r="F32" i="22"/>
  <c r="B4" i="76"/>
  <c r="B4" i="22"/>
  <c r="B15" i="50"/>
  <c r="C12" i="50"/>
  <c r="G7" i="50"/>
  <c r="G6" i="50"/>
  <c r="H5" i="50"/>
  <c r="G4" i="50"/>
  <c r="I8" i="50"/>
  <c r="G8" i="50" l="1"/>
  <c r="F35" i="76" l="1"/>
  <c r="F35" i="22"/>
  <c r="F2" i="76" l="1"/>
  <c r="C14" i="76" l="1"/>
  <c r="C18" i="76" l="1"/>
  <c r="C17" i="76"/>
  <c r="C16" i="76"/>
  <c r="E13" i="76"/>
  <c r="C12" i="76"/>
  <c r="C11" i="76"/>
  <c r="C10" i="76"/>
  <c r="C9" i="76"/>
  <c r="F32" i="76" l="1"/>
  <c r="N7" i="57" l="1"/>
  <c r="N6" i="57"/>
  <c r="F2" i="22" l="1"/>
  <c r="H2" i="50"/>
  <c r="C3" i="74"/>
</calcChain>
</file>

<file path=xl/sharedStrings.xml><?xml version="1.0" encoding="utf-8"?>
<sst xmlns="http://schemas.openxmlformats.org/spreadsheetml/2006/main" count="381" uniqueCount="225">
  <si>
    <t>所在地</t>
    <rPh sb="0" eb="3">
      <t>ショザイチ</t>
    </rPh>
    <phoneticPr fontId="1"/>
  </si>
  <si>
    <t>〒</t>
    <phoneticPr fontId="1"/>
  </si>
  <si>
    <t>代表者</t>
    <rPh sb="0" eb="3">
      <t>ダイヒョウシャ</t>
    </rPh>
    <phoneticPr fontId="8"/>
  </si>
  <si>
    <t>氏名</t>
    <rPh sb="0" eb="2">
      <t>シメイ</t>
    </rPh>
    <phoneticPr fontId="1"/>
  </si>
  <si>
    <t>備考</t>
    <rPh sb="0" eb="2">
      <t>ビコウ</t>
    </rPh>
    <phoneticPr fontId="1"/>
  </si>
  <si>
    <t>プルダウンメニュー</t>
    <phoneticPr fontId="1"/>
  </si>
  <si>
    <t>フリガナ</t>
  </si>
  <si>
    <t>〒</t>
  </si>
  <si>
    <t>Ｔ　Ｅ　Ｌ</t>
  </si>
  <si>
    <t>Ｅメール
アドレス</t>
  </si>
  <si>
    <t>住所</t>
    <rPh sb="0" eb="1">
      <t>ジュウショ</t>
    </rPh>
    <phoneticPr fontId="8"/>
  </si>
  <si>
    <t>ＦＡＸ</t>
    <phoneticPr fontId="8"/>
  </si>
  <si>
    <t>事業者名</t>
    <rPh sb="0" eb="2">
      <t>ジギョウシャ</t>
    </rPh>
    <rPh sb="2" eb="3">
      <t>ナ</t>
    </rPh>
    <phoneticPr fontId="8"/>
  </si>
  <si>
    <t>認証番号</t>
    <rPh sb="0" eb="2">
      <t>ニンショウ</t>
    </rPh>
    <rPh sb="2" eb="4">
      <t>バンゴウ</t>
    </rPh>
    <phoneticPr fontId="1"/>
  </si>
  <si>
    <t>２　小分け事業の有機ＪＡＳ認証取得計画</t>
    <rPh sb="2" eb="4">
      <t>コワ</t>
    </rPh>
    <rPh sb="5" eb="7">
      <t>ジギョウ</t>
    </rPh>
    <rPh sb="8" eb="10">
      <t>ユウキ</t>
    </rPh>
    <rPh sb="13" eb="15">
      <t>ニンショウ</t>
    </rPh>
    <rPh sb="15" eb="17">
      <t>シュトク</t>
    </rPh>
    <rPh sb="17" eb="19">
      <t>ケイカク</t>
    </rPh>
    <phoneticPr fontId="8"/>
  </si>
  <si>
    <t>認証取得申請</t>
    <rPh sb="0" eb="2">
      <t>ニンショウ</t>
    </rPh>
    <rPh sb="2" eb="4">
      <t>シュトク</t>
    </rPh>
    <rPh sb="4" eb="6">
      <t>シンセイ</t>
    </rPh>
    <phoneticPr fontId="1"/>
  </si>
  <si>
    <t>様式番号</t>
    <rPh sb="0" eb="2">
      <t>ヨウシキ</t>
    </rPh>
    <rPh sb="2" eb="4">
      <t>バンゴウ</t>
    </rPh>
    <phoneticPr fontId="1"/>
  </si>
  <si>
    <t>様式名</t>
    <rPh sb="0" eb="2">
      <t>ヨウシキ</t>
    </rPh>
    <rPh sb="2" eb="3">
      <t>ナ</t>
    </rPh>
    <phoneticPr fontId="1"/>
  </si>
  <si>
    <t>有機JAS認証</t>
    <rPh sb="0" eb="2">
      <t>ユウキ</t>
    </rPh>
    <rPh sb="5" eb="7">
      <t>ニンショウ</t>
    </rPh>
    <phoneticPr fontId="1"/>
  </si>
  <si>
    <t>申請機関</t>
    <rPh sb="0" eb="2">
      <t>シンセイ</t>
    </rPh>
    <rPh sb="2" eb="4">
      <t>キカン</t>
    </rPh>
    <phoneticPr fontId="1"/>
  </si>
  <si>
    <t>機関名</t>
    <rPh sb="0" eb="2">
      <t>キカン</t>
    </rPh>
    <rPh sb="2" eb="3">
      <t>ナ</t>
    </rPh>
    <phoneticPr fontId="1"/>
  </si>
  <si>
    <t>所在地（都府県名）</t>
    <rPh sb="0" eb="3">
      <t>ショザイチ</t>
    </rPh>
    <rPh sb="4" eb="7">
      <t>トフケン</t>
    </rPh>
    <rPh sb="7" eb="8">
      <t>ナ</t>
    </rPh>
    <phoneticPr fontId="1"/>
  </si>
  <si>
    <t>３　事業費</t>
    <rPh sb="2" eb="5">
      <t>ジギョウヒ</t>
    </rPh>
    <phoneticPr fontId="8"/>
  </si>
  <si>
    <t>提出日</t>
    <rPh sb="0" eb="2">
      <t>テイシュツ</t>
    </rPh>
    <rPh sb="2" eb="3">
      <t>ヒ</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</si>
  <si>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</si>
  <si>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</si>
  <si>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有機農産物の販路拡大事業計画（実績）書
　小分け事業者の有機ＪＡＳ認証取得支援</t>
    <rPh sb="0" eb="2">
      <t>ユウキ</t>
    </rPh>
    <rPh sb="2" eb="5">
      <t>ノウサンブツ</t>
    </rPh>
    <rPh sb="6" eb="8">
      <t>ハンロ</t>
    </rPh>
    <rPh sb="8" eb="10">
      <t>カクダイ</t>
    </rPh>
    <rPh sb="10" eb="12">
      <t>ジギョウ</t>
    </rPh>
    <rPh sb="12" eb="14">
      <t>ケイカク</t>
    </rPh>
    <rPh sb="15" eb="17">
      <t>ジッセキ</t>
    </rPh>
    <rPh sb="18" eb="19">
      <t>ショ</t>
    </rPh>
    <rPh sb="21" eb="23">
      <t>コワ</t>
    </rPh>
    <rPh sb="24" eb="27">
      <t>ジギョウシャ</t>
    </rPh>
    <rPh sb="28" eb="30">
      <t>ユウキ</t>
    </rPh>
    <rPh sb="33" eb="35">
      <t>ニンショウ</t>
    </rPh>
    <rPh sb="35" eb="37">
      <t>シュトク</t>
    </rPh>
    <rPh sb="37" eb="39">
      <t>シエン</t>
    </rPh>
    <phoneticPr fontId="1"/>
  </si>
  <si>
    <t>２．　添付書類</t>
    <rPh sb="3" eb="5">
      <t>テンプ</t>
    </rPh>
    <rPh sb="5" eb="7">
      <t>ショルイ</t>
    </rPh>
    <phoneticPr fontId="1"/>
  </si>
  <si>
    <t>　（生産者・団体　→　協議会）</t>
  </si>
  <si>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</si>
  <si>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</si>
  <si>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</si>
  <si>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</si>
  <si>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</si>
  <si>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</si>
  <si>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</si>
  <si>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</si>
  <si>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8"/>
  </si>
  <si>
    <t>基本情報入力シート</t>
    <rPh sb="0" eb="2">
      <t>キホン</t>
    </rPh>
    <rPh sb="2" eb="4">
      <t>ジョウホウ</t>
    </rPh>
    <rPh sb="4" eb="6">
      <t>ニュウリョク</t>
    </rPh>
    <phoneticPr fontId="1"/>
  </si>
  <si>
    <t>記</t>
    <rPh sb="0" eb="1">
      <t>キ</t>
    </rPh>
    <phoneticPr fontId="1"/>
  </si>
  <si>
    <t>交付申請者　→　協議会</t>
    <rPh sb="0" eb="2">
      <t>コウフ</t>
    </rPh>
    <rPh sb="2" eb="5">
      <t>シンセイシャ</t>
    </rPh>
    <rPh sb="8" eb="11">
      <t>キョウギカイ</t>
    </rPh>
    <phoneticPr fontId="8"/>
  </si>
  <si>
    <t>金融機関名</t>
    <rPh sb="0" eb="3">
      <t>キンユウキカン</t>
    </rPh>
    <rPh sb="3" eb="4">
      <t>ナ</t>
    </rPh>
    <phoneticPr fontId="1"/>
  </si>
  <si>
    <t>金融機関コード</t>
    <rPh sb="0" eb="1">
      <t>キンユウ</t>
    </rPh>
    <rPh sb="1" eb="3">
      <t>キカン</t>
    </rPh>
    <phoneticPr fontId="8"/>
  </si>
  <si>
    <t>支店名</t>
    <rPh sb="0" eb="1">
      <t>シテン</t>
    </rPh>
    <rPh sb="1" eb="2">
      <t>ナ</t>
    </rPh>
    <phoneticPr fontId="1"/>
  </si>
  <si>
    <t>店番号</t>
    <rPh sb="0" eb="3">
      <t>ミセバンゴウ</t>
    </rPh>
    <phoneticPr fontId="1"/>
  </si>
  <si>
    <t>口座種類</t>
    <rPh sb="0" eb="1">
      <t>コウザ</t>
    </rPh>
    <rPh sb="1" eb="3">
      <t>シュルイ</t>
    </rPh>
    <phoneticPr fontId="8"/>
  </si>
  <si>
    <t>口座番号</t>
    <rPh sb="0" eb="2">
      <t>コウザ</t>
    </rPh>
    <rPh sb="2" eb="4">
      <t>バンゴウ</t>
    </rPh>
    <phoneticPr fontId="1"/>
  </si>
  <si>
    <t>口座名義</t>
    <rPh sb="0" eb="1">
      <t>コウザ</t>
    </rPh>
    <rPh sb="1" eb="3">
      <t>メイギ</t>
    </rPh>
    <phoneticPr fontId="8"/>
  </si>
  <si>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</si>
  <si>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</si>
  <si>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</si>
  <si>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様式第２</t>
    <rPh sb="0" eb="2">
      <t>ヨウシキ</t>
    </rPh>
    <rPh sb="2" eb="3">
      <t>ダイ</t>
    </rPh>
    <phoneticPr fontId="1"/>
  </si>
  <si>
    <t>提出</t>
    <rPh sb="0" eb="2">
      <t>テイシュツ</t>
    </rPh>
    <phoneticPr fontId="1"/>
  </si>
  <si>
    <t>構成員名簿</t>
    <rPh sb="0" eb="3">
      <t>コウセイイン</t>
    </rPh>
    <rPh sb="3" eb="5">
      <t>メイボ</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</si>
  <si>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</si>
  <si>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</si>
  <si>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</si>
  <si>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</si>
  <si>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</si>
  <si>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役職</t>
    <rPh sb="0" eb="2">
      <t>ヤクショク</t>
    </rPh>
    <phoneticPr fontId="1"/>
  </si>
  <si>
    <t>〇</t>
    <phoneticPr fontId="1"/>
  </si>
  <si>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</si>
  <si>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</si>
  <si>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</si>
  <si>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</si>
  <si>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</si>
  <si>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</si>
  <si>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</si>
  <si>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</si>
  <si>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</si>
  <si>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</si>
  <si>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</si>
  <si>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t>申請者　→　協議会</t>
    <rPh sb="0" eb="3">
      <t>シンセイシャ</t>
    </rPh>
    <rPh sb="6" eb="9">
      <t>キョウギカイ</t>
    </rPh>
    <phoneticPr fontId="8"/>
  </si>
  <si>
    <t>様式第３号</t>
    <rPh sb="0" eb="2">
      <t>ヨウシキ</t>
    </rPh>
    <rPh sb="2" eb="3">
      <t>ダイ</t>
    </rPh>
    <rPh sb="4" eb="5">
      <t>ゴウ</t>
    </rPh>
    <phoneticPr fontId="1"/>
  </si>
  <si>
    <t>様式第４号</t>
    <rPh sb="0" eb="2">
      <t>ヨウシキ</t>
    </rPh>
    <rPh sb="2" eb="3">
      <t>ダイ</t>
    </rPh>
    <rPh sb="4" eb="5">
      <t>ゴウ</t>
    </rPh>
    <phoneticPr fontId="1"/>
  </si>
  <si>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</si>
  <si>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</si>
  <si>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</si>
  <si>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</si>
  <si>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宮崎県宮崎市</t>
    <rPh sb="0" eb="3">
      <t>ミヤザキケン</t>
    </rPh>
    <rPh sb="3" eb="6">
      <t>ミヤザキシ</t>
    </rPh>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</si>
  <si>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</si>
  <si>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</si>
  <si>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</si>
  <si>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認証取得年月日</t>
    <rPh sb="0" eb="2">
      <t>ニンショウ</t>
    </rPh>
    <rPh sb="2" eb="4">
      <t>シュトク</t>
    </rPh>
    <rPh sb="4" eb="7">
      <t>ネンガッピ</t>
    </rPh>
    <phoneticPr fontId="1"/>
  </si>
  <si>
    <t>認証取得予定年月</t>
    <rPh sb="0" eb="2">
      <t>ニンショウ</t>
    </rPh>
    <rPh sb="2" eb="4">
      <t>シュトク</t>
    </rPh>
    <rPh sb="6" eb="8">
      <t>ネンゲツ</t>
    </rPh>
    <phoneticPr fontId="1"/>
  </si>
  <si>
    <t>プルダウンメニュー</t>
    <phoneticPr fontId="1"/>
  </si>
  <si>
    <t>小分け対象品</t>
    <rPh sb="0" eb="2">
      <t>コワ</t>
    </rPh>
    <rPh sb="3" eb="6">
      <t>タイショウヒン</t>
    </rPh>
    <phoneticPr fontId="1"/>
  </si>
  <si>
    <t>有機農産物</t>
    <rPh sb="0" eb="2">
      <t>ユウキ</t>
    </rPh>
    <rPh sb="2" eb="5">
      <t>ノウサンブツ</t>
    </rPh>
    <phoneticPr fontId="1"/>
  </si>
  <si>
    <t>有機加工食品</t>
    <rPh sb="0" eb="2">
      <t>ユウキ</t>
    </rPh>
    <rPh sb="2" eb="4">
      <t>カコウ</t>
    </rPh>
    <rPh sb="4" eb="6">
      <t>ショクヒン</t>
    </rPh>
    <phoneticPr fontId="1"/>
  </si>
  <si>
    <t>品目</t>
    <rPh sb="0" eb="2">
      <t>ヒンモク</t>
    </rPh>
    <phoneticPr fontId="1"/>
  </si>
  <si>
    <t xml:space="preserve">１．変更内容  </t>
    <rPh sb="2" eb="4">
      <t>ヘンコウ</t>
    </rPh>
    <rPh sb="4" eb="6">
      <t>ナイヨウ</t>
    </rPh>
    <phoneticPr fontId="1"/>
  </si>
  <si>
    <t>性別</t>
    <rPh sb="0" eb="2">
      <t>セイベツ</t>
    </rPh>
    <phoneticPr fontId="1"/>
  </si>
  <si>
    <t>男</t>
    <rPh sb="0" eb="1">
      <t>オトコ</t>
    </rPh>
    <phoneticPr fontId="1"/>
  </si>
  <si>
    <t>女</t>
    <rPh sb="0" eb="1">
      <t>オンナ</t>
    </rPh>
    <phoneticPr fontId="1"/>
  </si>
  <si>
    <t>様式第２号－２－３</t>
    <rPh sb="0" eb="2">
      <t>ヨウシキ</t>
    </rPh>
    <rPh sb="2" eb="3">
      <t>ダイ</t>
    </rPh>
    <rPh sb="4" eb="5">
      <t>ゴウ</t>
    </rPh>
    <phoneticPr fontId="1"/>
  </si>
  <si>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</si>
  <si>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ヒ</t>
    </rPh>
    <phoneticPr fontId="1"/>
  </si>
  <si>
    <t>提出日</t>
    <rPh sb="0" eb="2">
      <t>テイシュツ</t>
    </rPh>
    <rPh sb="2" eb="3">
      <t>ビ</t>
    </rPh>
    <phoneticPr fontId="1"/>
  </si>
  <si>
    <t>誓約書</t>
    <rPh sb="0" eb="3">
      <t>セイヤクショ</t>
    </rPh>
    <phoneticPr fontId="1"/>
  </si>
  <si>
    <t>法人・団体の場合は定款、任意団体の場合は規約</t>
    <phoneticPr fontId="1"/>
  </si>
  <si>
    <t>領収書（写し）</t>
    <phoneticPr fontId="1"/>
  </si>
  <si>
    <t>小分け対象品
　　</t>
    <rPh sb="0" eb="2">
      <t>コワ</t>
    </rPh>
    <rPh sb="3" eb="5">
      <t>タイショウ</t>
    </rPh>
    <rPh sb="5" eb="6">
      <t>ヒン</t>
    </rPh>
    <phoneticPr fontId="1"/>
  </si>
  <si>
    <t>ピーマン、玉ねぎ</t>
    <rPh sb="5" eb="6">
      <t>タマ</t>
    </rPh>
    <phoneticPr fontId="1"/>
  </si>
  <si>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</si>
  <si>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計画時</t>
    <rPh sb="0" eb="2">
      <t>ケイカク</t>
    </rPh>
    <rPh sb="2" eb="3">
      <t>ジ</t>
    </rPh>
    <phoneticPr fontId="1"/>
  </si>
  <si>
    <t>実績報告</t>
    <rPh sb="0" eb="2">
      <t>ジッセキ</t>
    </rPh>
    <rPh sb="2" eb="4">
      <t>ホウコク</t>
    </rPh>
    <phoneticPr fontId="1"/>
  </si>
  <si>
    <t>●</t>
    <phoneticPr fontId="1"/>
  </si>
  <si>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1"/>
  </si>
  <si>
    <t>〇</t>
    <phoneticPr fontId="1"/>
  </si>
  <si>
    <t>書類名</t>
    <rPh sb="0" eb="2">
      <t>ショルイ</t>
    </rPh>
    <rPh sb="2" eb="3">
      <t>ナ</t>
    </rPh>
    <phoneticPr fontId="1"/>
  </si>
  <si>
    <t>有機JAS転換に係る見積書・明細書</t>
    <rPh sb="0" eb="2">
      <t>ユウキ</t>
    </rPh>
    <rPh sb="5" eb="7">
      <t>テンカン</t>
    </rPh>
    <rPh sb="8" eb="9">
      <t>カカ</t>
    </rPh>
    <rPh sb="10" eb="13">
      <t>ミツモリショ</t>
    </rPh>
    <rPh sb="14" eb="17">
      <t>メイサイショ</t>
    </rPh>
    <phoneticPr fontId="1"/>
  </si>
  <si>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</si>
  <si>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年　月　日</t>
    <rPh sb="0" eb="1">
      <t>ネン</t>
    </rPh>
    <rPh sb="2" eb="3">
      <t>ガツ</t>
    </rPh>
    <rPh sb="4" eb="5">
      <t>ヒ</t>
    </rPh>
    <phoneticPr fontId="1"/>
  </si>
  <si>
    <t xml:space="preserve">                                        　</t>
    <phoneticPr fontId="1"/>
  </si>
  <si>
    <t>住　　所</t>
  </si>
  <si>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</si>
  <si>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</si>
  <si>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</si>
  <si>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</si>
  <si>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</si>
  <si>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</si>
  <si>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</si>
  <si>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</si>
  <si>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</si>
  <si>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</si>
  <si>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t>様式第２号_別添１</t>
    <rPh sb="0" eb="2">
      <t>ヨウシキ</t>
    </rPh>
    <rPh sb="2" eb="3">
      <t>ダイ</t>
    </rPh>
    <rPh sb="4" eb="5">
      <t>ゴウ</t>
    </rPh>
    <rPh sb="6" eb="8">
      <t>ベッテン</t>
    </rPh>
    <phoneticPr fontId="8"/>
  </si>
  <si>
    <t>様式第２号（カガミ）</t>
    <rPh sb="0" eb="2">
      <t>ヨウシキ</t>
    </rPh>
    <phoneticPr fontId="1"/>
  </si>
  <si>
    <t>フリガナ</t>
    <phoneticPr fontId="1"/>
  </si>
  <si>
    <t>役職名</t>
    <rPh sb="0" eb="2">
      <t>ヤクショク</t>
    </rPh>
    <rPh sb="2" eb="3">
      <t>ナ</t>
    </rPh>
    <phoneticPr fontId="1"/>
  </si>
  <si>
    <t>●</t>
  </si>
  <si>
    <t>提出書類チェックシート</t>
    <rPh sb="0" eb="2">
      <t>テイシュツ</t>
    </rPh>
    <rPh sb="2" eb="4">
      <t>ショルイ</t>
    </rPh>
    <phoneticPr fontId="1"/>
  </si>
  <si>
    <t>〇</t>
  </si>
  <si>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1"/>
  </si>
  <si>
    <t>様式第２号</t>
    <rPh sb="0" eb="2">
      <t>ヨウシキ</t>
    </rPh>
    <rPh sb="2" eb="3">
      <t>ダイ</t>
    </rPh>
    <rPh sb="4" eb="5">
      <t>ゴウ</t>
    </rPh>
    <phoneticPr fontId="1"/>
  </si>
  <si>
    <t>様式第１号－１</t>
    <rPh sb="0" eb="2">
      <t>ヨウシキ</t>
    </rPh>
    <rPh sb="2" eb="3">
      <t>ダイ</t>
    </rPh>
    <rPh sb="4" eb="5">
      <t>ゴウ</t>
    </rPh>
    <phoneticPr fontId="1"/>
  </si>
  <si>
    <t>様式第１号－２</t>
    <rPh sb="0" eb="2">
      <t>ヨウシキ</t>
    </rPh>
    <rPh sb="2" eb="3">
      <t>ダイ</t>
    </rPh>
    <rPh sb="4" eb="5">
      <t>ゴウ</t>
    </rPh>
    <phoneticPr fontId="1"/>
  </si>
  <si>
    <t>様式第１号－３</t>
    <rPh sb="0" eb="2">
      <t>ヨウシキ</t>
    </rPh>
    <rPh sb="2" eb="3">
      <t>ダイ</t>
    </rPh>
    <rPh sb="4" eb="5">
      <t>ゴウ</t>
    </rPh>
    <phoneticPr fontId="1"/>
  </si>
  <si>
    <t>振込先口座情報</t>
    <rPh sb="0" eb="2">
      <t>フリコミ</t>
    </rPh>
    <rPh sb="2" eb="3">
      <t>サキ</t>
    </rPh>
    <rPh sb="3" eb="5">
      <t>コウザ</t>
    </rPh>
    <rPh sb="5" eb="7">
      <t>ジョウホウ</t>
    </rPh>
    <phoneticPr fontId="1"/>
  </si>
  <si>
    <t>様式第１号-２</t>
    <rPh sb="0" eb="2">
      <t>ヨウシキ</t>
    </rPh>
    <rPh sb="2" eb="3">
      <t>ダイ</t>
    </rPh>
    <rPh sb="4" eb="5">
      <t>ゴウ</t>
    </rPh>
    <phoneticPr fontId="1"/>
  </si>
  <si>
    <t>様式第１号－3</t>
    <phoneticPr fontId="1"/>
  </si>
  <si>
    <t>様式第１号－２</t>
    <rPh sb="0" eb="2">
      <t>ヨウシキ</t>
    </rPh>
    <rPh sb="2" eb="3">
      <t>ダイ</t>
    </rPh>
    <rPh sb="4" eb="5">
      <t>ゴウ</t>
    </rPh>
    <phoneticPr fontId="1"/>
  </si>
  <si>
    <t>様式第１号－３</t>
    <rPh sb="0" eb="2">
      <t>ヨウシキ</t>
    </rPh>
    <rPh sb="2" eb="3">
      <t>ダイ</t>
    </rPh>
    <rPh sb="4" eb="5">
      <t>ゴウ</t>
    </rPh>
    <phoneticPr fontId="1"/>
  </si>
  <si>
    <t>提出日</t>
    <rPh sb="0" eb="2">
      <t>テイシュツ</t>
    </rPh>
    <rPh sb="2" eb="3">
      <t>ヒ</t>
    </rPh>
    <phoneticPr fontId="1"/>
  </si>
  <si>
    <t>（運用第５項（１）関係）</t>
    <rPh sb="1" eb="3">
      <t>ウンヨウ</t>
    </rPh>
    <rPh sb="3" eb="4">
      <t>ダイ</t>
    </rPh>
    <rPh sb="5" eb="6">
      <t>コウ</t>
    </rPh>
    <rPh sb="9" eb="11">
      <t>カンケイ</t>
    </rPh>
    <phoneticPr fontId="1"/>
  </si>
  <si>
    <t>振込先口座情報</t>
    <rPh sb="2" eb="3">
      <t>サキ</t>
    </rPh>
    <phoneticPr fontId="1"/>
  </si>
  <si>
    <t>（運用第５項（２）関係）</t>
    <rPh sb="1" eb="3">
      <t>ウンヨウ</t>
    </rPh>
    <rPh sb="3" eb="4">
      <t>ダイ</t>
    </rPh>
    <rPh sb="5" eb="6">
      <t>コウ</t>
    </rPh>
    <rPh sb="9" eb="11">
      <t>カンケイ</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</si>
  <si>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</si>
  <si>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宮崎県有機農業連絡協議会会長　殿</t>
    <rPh sb="0" eb="3">
      <t>ミヤザキケン</t>
    </rPh>
    <rPh sb="3" eb="5">
      <t>ユウキ</t>
    </rPh>
    <rPh sb="5" eb="7">
      <t>ノウギョウ</t>
    </rPh>
    <rPh sb="7" eb="9">
      <t>レンラク</t>
    </rPh>
    <rPh sb="9" eb="12">
      <t>キョウギカイ</t>
    </rPh>
    <rPh sb="12" eb="14">
      <t>カイチョウ</t>
    </rPh>
    <rPh sb="15" eb="16">
      <t>トノ</t>
    </rPh>
    <phoneticPr fontId="1"/>
  </si>
  <si>
    <t>　　宮崎県有機農業連絡協議会会長　殿　</t>
    <rPh sb="2" eb="5">
      <t>ミヤザキケン</t>
    </rPh>
    <rPh sb="5" eb="7">
      <t>ユウキ</t>
    </rPh>
    <rPh sb="7" eb="9">
      <t>ノウギョウ</t>
    </rPh>
    <rPh sb="9" eb="11">
      <t>レンラク</t>
    </rPh>
    <rPh sb="11" eb="14">
      <t>キョウギカイ</t>
    </rPh>
    <rPh sb="14" eb="16">
      <t>カイチョウ</t>
    </rPh>
    <rPh sb="17" eb="18">
      <t>トノ</t>
    </rPh>
    <phoneticPr fontId="1"/>
  </si>
  <si>
    <t>　　　宮崎県有機農業連絡協議会会長　殿　</t>
    <rPh sb="3" eb="6">
      <t>ミヤザキケン</t>
    </rPh>
    <rPh sb="6" eb="8">
      <t>ユウキ</t>
    </rPh>
    <rPh sb="8" eb="10">
      <t>ノウギョウ</t>
    </rPh>
    <rPh sb="10" eb="12">
      <t>レンラク</t>
    </rPh>
    <rPh sb="12" eb="15">
      <t>キョウギカイ</t>
    </rPh>
    <rPh sb="15" eb="17">
      <t>カイチョウ</t>
    </rPh>
    <rPh sb="18" eb="19">
      <t>トノ</t>
    </rPh>
    <phoneticPr fontId="1"/>
  </si>
  <si>
    <t>〇</t>
    <phoneticPr fontId="1"/>
  </si>
  <si>
    <t>有機JAS認定証（写し）</t>
    <rPh sb="0" eb="2">
      <t>ユウキ</t>
    </rPh>
    <rPh sb="5" eb="8">
      <t>ニンテイショウ</t>
    </rPh>
    <rPh sb="9" eb="10">
      <t>ウツ</t>
    </rPh>
    <phoneticPr fontId="1"/>
  </si>
  <si>
    <r>
      <t xml:space="preserve">補助申請額
</t>
    </r>
    <r>
      <rPr>
        <sz val="9"/>
        <color theme="1"/>
        <rFont val="游ゴシック"/>
        <family val="3"/>
        <charset val="128"/>
        <scheme val="minor"/>
      </rPr>
      <t>事業費の1/2以下</t>
    </r>
    <rPh sb="0" eb="2">
      <t>ホジョ</t>
    </rPh>
    <rPh sb="6" eb="9">
      <t>ジギョウヒ</t>
    </rPh>
    <rPh sb="13" eb="15">
      <t>イカ</t>
    </rPh>
    <phoneticPr fontId="8"/>
  </si>
  <si>
    <t>みやざき有機</t>
    <rPh sb="4" eb="6">
      <t>ユウキ</t>
    </rPh>
    <phoneticPr fontId="1"/>
  </si>
  <si>
    <t>宮崎県</t>
    <rPh sb="0" eb="3">
      <t>ミヤザキケン</t>
    </rPh>
    <phoneticPr fontId="1"/>
  </si>
  <si>
    <t>MJAS001</t>
    <phoneticPr fontId="1"/>
  </si>
  <si>
    <t>　・必要に応じて行の追加や削除をしてください</t>
  </si>
  <si>
    <t>３．変更に伴い提出する書類</t>
    <rPh sb="2" eb="4">
      <t>ヘンコウ</t>
    </rPh>
    <rPh sb="5" eb="6">
      <t>トモナ</t>
    </rPh>
    <rPh sb="7" eb="9">
      <t>テイシュツ</t>
    </rPh>
    <rPh sb="11" eb="13">
      <t>ショルイ</t>
    </rPh>
    <phoneticPr fontId="1"/>
  </si>
  <si>
    <r>
      <t xml:space="preserve">業態区分
</t>
    </r>
    <r>
      <rPr>
        <sz val="9"/>
        <rFont val="ＭＳ ゴシック"/>
        <family val="3"/>
        <charset val="128"/>
      </rPr>
      <t>＊該当欄に〇印（ﾌﾟﾙﾀﾞｳﾝ）</t>
    </r>
    <rPh sb="0" eb="2">
      <t>ギョウタイ</t>
    </rPh>
    <rPh sb="2" eb="4">
      <t>クブン</t>
    </rPh>
    <rPh sb="6" eb="8">
      <t>ガイトウ</t>
    </rPh>
    <rPh sb="8" eb="9">
      <t>ラン</t>
    </rPh>
    <rPh sb="11" eb="12">
      <t>シルシ</t>
    </rPh>
    <phoneticPr fontId="1"/>
  </si>
  <si>
    <t>生産者</t>
    <rPh sb="0" eb="3">
      <t>セイサンシャ</t>
    </rPh>
    <phoneticPr fontId="1"/>
  </si>
  <si>
    <t>小分け業</t>
    <rPh sb="0" eb="2">
      <t>コワ</t>
    </rPh>
    <rPh sb="3" eb="4">
      <t>ギョウ</t>
    </rPh>
    <phoneticPr fontId="1"/>
  </si>
  <si>
    <t>その他</t>
    <rPh sb="2" eb="3">
      <t>タ</t>
    </rPh>
    <phoneticPr fontId="1"/>
  </si>
  <si>
    <t>有機JAS認証取得</t>
    <rPh sb="0" eb="2">
      <t>ユウキ</t>
    </rPh>
    <rPh sb="5" eb="7">
      <t>ニンショウ</t>
    </rPh>
    <rPh sb="7" eb="9">
      <t>シュトク</t>
    </rPh>
    <phoneticPr fontId="1"/>
  </si>
  <si>
    <t>業態</t>
    <rPh sb="0" eb="2">
      <t>ギョウタイ</t>
    </rPh>
    <phoneticPr fontId="1"/>
  </si>
  <si>
    <t>〇</t>
    <phoneticPr fontId="1"/>
  </si>
  <si>
    <t>＊法人格がない任意団体で、定款・規約などがない場合に提出して下さい。
　実施主体が独自に作成したものがあればそれでも結構です</t>
    <rPh sb="26" eb="28">
      <t>テイシュツ</t>
    </rPh>
    <rPh sb="30" eb="31">
      <t>クダ</t>
    </rPh>
    <phoneticPr fontId="1"/>
  </si>
  <si>
    <t>生産情報公表農産物</t>
    <rPh sb="0" eb="2">
      <t>セイサン</t>
    </rPh>
    <rPh sb="2" eb="4">
      <t>ジョウホウ</t>
    </rPh>
    <rPh sb="4" eb="6">
      <t>コウヒョウ</t>
    </rPh>
    <rPh sb="6" eb="9">
      <t>ノウサンブツ</t>
    </rPh>
    <phoneticPr fontId="1"/>
  </si>
  <si>
    <r>
      <t>区分　</t>
    </r>
    <r>
      <rPr>
        <sz val="11"/>
        <color rgb="FFFF0000"/>
        <rFont val="ＭＳ ゴシック"/>
        <family val="3"/>
        <charset val="128"/>
      </rPr>
      <t>　</t>
    </r>
    <r>
      <rPr>
        <b/>
        <sz val="11"/>
        <color rgb="FFFF0000"/>
        <rFont val="ＭＳ ゴシック"/>
        <family val="3"/>
        <charset val="128"/>
      </rPr>
      <t>*ﾌﾟﾙﾀﾞｳﾝ</t>
    </r>
    <r>
      <rPr>
        <sz val="11"/>
        <color theme="1"/>
        <rFont val="ＭＳ ゴシック"/>
        <family val="3"/>
        <charset val="128"/>
      </rPr>
      <t xml:space="preserve">
</t>
    </r>
    <r>
      <rPr>
        <sz val="9"/>
        <color theme="1"/>
        <rFont val="ＭＳ ゴシック"/>
        <family val="3"/>
        <charset val="128"/>
      </rPr>
      <t>有機農産物、有機加工食品、
生産情報公開農産物</t>
    </r>
    <rPh sb="0" eb="2">
      <t>クブン</t>
    </rPh>
    <rPh sb="13" eb="15">
      <t>ユウキ</t>
    </rPh>
    <rPh sb="15" eb="18">
      <t>ノウサンブツ</t>
    </rPh>
    <rPh sb="19" eb="21">
      <t>ユウキ</t>
    </rPh>
    <rPh sb="21" eb="23">
      <t>カコウ</t>
    </rPh>
    <rPh sb="23" eb="25">
      <t>ショクヒン</t>
    </rPh>
    <rPh sb="27" eb="29">
      <t>セイサン</t>
    </rPh>
    <rPh sb="29" eb="31">
      <t>ジョウホウ</t>
    </rPh>
    <rPh sb="31" eb="33">
      <t>コウカイ</t>
    </rPh>
    <rPh sb="33" eb="36">
      <t>ノウサンブツ</t>
    </rPh>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</si>
  <si>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</si>
  <si>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請求書（写し）</t>
    <rPh sb="0" eb="3">
      <t>セイキュウショ</t>
    </rPh>
    <phoneticPr fontId="1"/>
  </si>
  <si>
    <t>R6.10</t>
    <phoneticPr fontId="1"/>
  </si>
  <si>
    <t>様式第２号－２－３</t>
    <rPh sb="0" eb="2">
      <t>ヨウシキ</t>
    </rPh>
    <rPh sb="2" eb="3">
      <t>ダイ</t>
    </rPh>
    <rPh sb="4" eb="5">
      <t>ゴウ</t>
    </rPh>
    <phoneticPr fontId="8"/>
  </si>
  <si>
    <t>様式第３号－１</t>
    <rPh sb="0" eb="2">
      <t>ヨウシキ</t>
    </rPh>
    <rPh sb="2" eb="3">
      <t>ダイ</t>
    </rPh>
    <rPh sb="4" eb="5">
      <t>ゴウ</t>
    </rPh>
    <phoneticPr fontId="1"/>
  </si>
  <si>
    <t>変更届</t>
    <rPh sb="0" eb="2">
      <t>ヘンコウ</t>
    </rPh>
    <rPh sb="2" eb="3">
      <t>トドケ</t>
    </rPh>
    <phoneticPr fontId="1"/>
  </si>
  <si>
    <t>様式第３号_１</t>
    <rPh sb="0" eb="2">
      <t>ヨウシキ</t>
    </rPh>
    <rPh sb="2" eb="3">
      <t>ダイ</t>
    </rPh>
    <rPh sb="4" eb="5">
      <t>ゴウ</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</si>
  <si>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</si>
  <si>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</si>
  <si>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</si>
  <si>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その他　</t>
    <rPh sb="2" eb="3">
      <t>タ</t>
    </rPh>
    <phoneticPr fontId="1"/>
  </si>
  <si>
    <t>＜具体的内容＞</t>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</si>
  <si>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</si>
  <si>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</si>
  <si>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補助金振込口座の通帳（写し）</t>
    <rPh sb="0" eb="3">
      <t>ホジョキン</t>
    </rPh>
    <rPh sb="3" eb="5">
      <t>フリコミ</t>
    </rPh>
    <rPh sb="5" eb="7">
      <t>コウザ</t>
    </rPh>
    <rPh sb="8" eb="10">
      <t>ツウチョウ</t>
    </rPh>
    <rPh sb="11" eb="12">
      <t>ウツ</t>
    </rPh>
    <phoneticPr fontId="1"/>
  </si>
  <si>
    <t>様式第５号</t>
    <phoneticPr fontId="1"/>
  </si>
  <si>
    <t>交付申請書の提出について</t>
    <rPh sb="0" eb="2">
      <t>コウフ</t>
    </rPh>
    <rPh sb="2" eb="5">
      <t>シンセイショ</t>
    </rPh>
    <rPh sb="6" eb="8">
      <t>テイシュツ</t>
    </rPh>
    <phoneticPr fontId="1"/>
  </si>
  <si>
    <t>○○日付け宮崎有機連協第□□号の割当内示書に従い，○○○，○○○円を交付さ</t>
    <rPh sb="3" eb="4">
      <t>ツ</t>
    </rPh>
    <rPh sb="5" eb="7">
      <t>ミヤザキ</t>
    </rPh>
    <rPh sb="7" eb="9">
      <t>ユウキ</t>
    </rPh>
    <rPh sb="9" eb="11">
      <t>レンキョウ</t>
    </rPh>
    <rPh sb="11" eb="12">
      <t>ダイ</t>
    </rPh>
    <rPh sb="14" eb="15">
      <t>ゴウ</t>
    </rPh>
    <rPh sb="16" eb="18">
      <t>ワリアテ</t>
    </rPh>
    <rPh sb="18" eb="20">
      <t>ナイジ</t>
    </rPh>
    <rPh sb="20" eb="21">
      <t>ショ</t>
    </rPh>
    <rPh sb="22" eb="23">
      <t>シタガコウフ</t>
    </rPh>
    <phoneticPr fontId="1"/>
  </si>
  <si>
    <t>れるよう、申請する。</t>
    <rPh sb="5" eb="7">
      <t>シンセイ</t>
    </rPh>
    <phoneticPr fontId="1"/>
  </si>
  <si>
    <t>【添付書類】</t>
    <rPh sb="1" eb="3">
      <t>テンプ</t>
    </rPh>
    <rPh sb="3" eb="5">
      <t>ショルイ</t>
    </rPh>
    <rPh sb="4" eb="5">
      <t>テンショ</t>
    </rPh>
    <phoneticPr fontId="1"/>
  </si>
  <si>
    <t>　「事業計画書」　　</t>
    <rPh sb="2" eb="4">
      <t>ジギョウ</t>
    </rPh>
    <rPh sb="4" eb="7">
      <t>ケイカクショ</t>
    </rPh>
    <phoneticPr fontId="1"/>
  </si>
  <si>
    <t>様式第５号</t>
    <rPh sb="0" eb="2">
      <t>ヨウシキ</t>
    </rPh>
    <rPh sb="2" eb="3">
      <t>ダイ</t>
    </rPh>
    <rPh sb="4" eb="5">
      <t>ゴウ</t>
    </rPh>
    <phoneticPr fontId="1"/>
  </si>
  <si>
    <t>交付申請書</t>
    <rPh sb="0" eb="2">
      <t>コウフ</t>
    </rPh>
    <rPh sb="2" eb="5">
      <t>シンセイショ</t>
    </rPh>
    <phoneticPr fontId="1"/>
  </si>
  <si>
    <t>交付申請</t>
    <rPh sb="0" eb="2">
      <t>コウフ</t>
    </rPh>
    <rPh sb="2" eb="4">
      <t>シンセイ</t>
    </rPh>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</si>
  <si>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</si>
  <si>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までに「変更申請書」（様式第３号）または「変更届」（様式第３号－１）を協議会へ提出</t>
    <phoneticPr fontId="1"/>
  </si>
  <si>
    <t>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</si>
  <si>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</si>
  <si>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提出すること。</t>
    <phoneticPr fontId="1"/>
  </si>
  <si>
    <t>４　交付申請額</t>
    <rPh sb="2" eb="4">
      <t>コウフ</t>
    </rPh>
    <rPh sb="4" eb="7">
      <t>シンセイガク</t>
    </rPh>
    <phoneticPr fontId="8"/>
  </si>
  <si>
    <t>割当内示の額</t>
    <rPh sb="0" eb="2">
      <t>ワリアテ</t>
    </rPh>
    <rPh sb="2" eb="4">
      <t>ナイジ</t>
    </rPh>
    <rPh sb="5" eb="6">
      <t>ガク</t>
    </rPh>
    <phoneticPr fontId="1"/>
  </si>
  <si>
    <t>交付申請額</t>
    <rPh sb="0" eb="2">
      <t>コウフ</t>
    </rPh>
    <rPh sb="2" eb="5">
      <t>シンセイガク</t>
    </rPh>
    <phoneticPr fontId="1"/>
  </si>
  <si>
    <t>生年月日</t>
    <phoneticPr fontId="1"/>
  </si>
  <si>
    <t>法人名</t>
    <rPh sb="0" eb="2">
      <t>ホウジン</t>
    </rPh>
    <rPh sb="2" eb="3">
      <t>ナ</t>
    </rPh>
    <phoneticPr fontId="1"/>
  </si>
  <si>
    <t xml:space="preserve">                                       　 </t>
    <phoneticPr fontId="1"/>
  </si>
  <si>
    <t>（法人にあっては代表者の役職と氏名）</t>
    <rPh sb="12" eb="14">
      <t>ヤクショク</t>
    </rPh>
    <phoneticPr fontId="1"/>
  </si>
  <si>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</si>
  <si>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090-9999-9999</t>
    <phoneticPr fontId="1"/>
  </si>
  <si>
    <t>氏名</t>
  </si>
  <si>
    <t>代表者名</t>
    <rPh sb="0" eb="3">
      <t>ダイヒョウシャ</t>
    </rPh>
    <rPh sb="3" eb="4">
      <t>ナ</t>
    </rPh>
    <phoneticPr fontId="1"/>
  </si>
  <si>
    <t>提出区分
＊ﾌﾟﾙﾀﾞｳﾝﾒﾆｭｰからｾﾚｸﾄ</t>
    <rPh sb="0" eb="2">
      <t>テイシュツ</t>
    </rPh>
    <rPh sb="2" eb="4">
      <t>クブン</t>
    </rPh>
    <phoneticPr fontId="1"/>
  </si>
  <si>
    <t>事業計画書</t>
    <rPh sb="0" eb="2">
      <t>ジギョウ</t>
    </rPh>
    <rPh sb="2" eb="5">
      <t>ケイカクショ</t>
    </rPh>
    <phoneticPr fontId="1"/>
  </si>
  <si>
    <t>実績報告書</t>
    <rPh sb="0" eb="5">
      <t>ジッセキホウコクショ</t>
    </rPh>
    <phoneticPr fontId="1"/>
  </si>
  <si>
    <t>：有機ＪＡＳ認証取得（小分け事業者）</t>
    <rPh sb="1" eb="3">
      <t>ユウキ</t>
    </rPh>
    <rPh sb="5" eb="7">
      <t>ニンショウ</t>
    </rPh>
    <rPh sb="7" eb="9">
      <t>シュトク</t>
    </rPh>
    <rPh sb="9" eb="10">
      <t>カクダイ</t>
    </rPh>
    <phoneticPr fontId="5"/>
  </si>
  <si>
    <t>税込み額</t>
    <rPh sb="0" eb="2">
      <t>ゼイコ</t>
    </rPh>
    <rPh sb="3" eb="4">
      <t>ガク</t>
    </rPh>
    <phoneticPr fontId="1"/>
  </si>
  <si>
    <t>税抜き額</t>
    <rPh sb="0" eb="2">
      <t>ゼイヌ</t>
    </rPh>
    <rPh sb="3" eb="4">
      <t>ガク</t>
    </rPh>
    <phoneticPr fontId="8"/>
  </si>
  <si>
    <t>事業費
【円】</t>
    <rPh sb="0" eb="3">
      <t>ジギョウヒ</t>
    </rPh>
    <rPh sb="5" eb="6">
      <t>エン</t>
    </rPh>
    <phoneticPr fontId="8"/>
  </si>
  <si>
    <t>☑</t>
    <phoneticPr fontId="1"/>
  </si>
  <si>
    <t>事務局</t>
    <rPh sb="0" eb="3">
      <t>ジムキョク</t>
    </rPh>
    <phoneticPr fontId="1"/>
  </si>
  <si>
    <t>令和７年度有機農業拡大加速化事業補助金に係る</t>
    <rPh sb="0" eb="2">
      <t>レイワ</t>
    </rPh>
    <phoneticPr fontId="1"/>
  </si>
  <si>
    <t>令和７年度　有機農業拡大加速化事業補助金につきまして、別添のとおり</t>
    <rPh sb="0" eb="2">
      <t>レイワ</t>
    </rPh>
    <rPh sb="3" eb="5">
      <t>ネンド</t>
    </rPh>
    <rPh sb="10" eb="12">
      <t>カクダイ</t>
    </rPh>
    <rPh sb="12" eb="14">
      <t>カソク</t>
    </rPh>
    <rPh sb="14" eb="15">
      <t>カ</t>
    </rPh>
    <rPh sb="15" eb="20">
      <t>ジギョウホジョキン</t>
    </rPh>
    <rPh sb="27" eb="29">
      <t>ベッテン</t>
    </rPh>
    <phoneticPr fontId="1"/>
  </si>
  <si>
    <t>令和７年度　有機農業拡大加速化事業補助金については、令和○年○○月</t>
    <rPh sb="0" eb="2">
      <t>レイワ</t>
    </rPh>
    <rPh sb="3" eb="5">
      <t>ネンド</t>
    </rPh>
    <rPh sb="10" eb="12">
      <t>カクダイ</t>
    </rPh>
    <rPh sb="12" eb="14">
      <t>カソク</t>
    </rPh>
    <rPh sb="14" eb="15">
      <t>カ</t>
    </rPh>
    <rPh sb="15" eb="17">
      <t>ジギョウ</t>
    </rPh>
    <rPh sb="17" eb="20">
      <t>ホジョキン</t>
    </rPh>
    <rPh sb="26" eb="28">
      <t>レイワ</t>
    </rPh>
    <rPh sb="29" eb="30">
      <t>ネン</t>
    </rPh>
    <rPh sb="32" eb="33">
      <t>ガツ</t>
    </rPh>
    <phoneticPr fontId="1"/>
  </si>
  <si>
    <t>令和　　年度有機農業拡大加速化事業補助金につきまして、令和　　年　　月　　日付けで提出しました計画（実績）書につき、変更したく必要書類を添えて申請いたします。</t>
    <rPh sb="0" eb="2">
      <t>レイワ</t>
    </rPh>
    <rPh sb="4" eb="6">
      <t>ネンド</t>
    </rPh>
    <rPh sb="10" eb="12">
      <t>カクダイ</t>
    </rPh>
    <rPh sb="12" eb="14">
      <t>カソク</t>
    </rPh>
    <rPh sb="14" eb="15">
      <t>カ</t>
    </rPh>
    <rPh sb="15" eb="20">
      <t>ジギョウホジョキン</t>
    </rPh>
    <rPh sb="27" eb="29">
      <t>レイワ</t>
    </rPh>
    <rPh sb="31" eb="32">
      <t>ネン</t>
    </rPh>
    <rPh sb="34" eb="35">
      <t>ガツ</t>
    </rPh>
    <rPh sb="37" eb="38">
      <t>ヒ</t>
    </rPh>
    <rPh sb="38" eb="39">
      <t>ツ</t>
    </rPh>
    <rPh sb="41" eb="43">
      <t>テイシュツ</t>
    </rPh>
    <rPh sb="47" eb="49">
      <t>ケイカク</t>
    </rPh>
    <rPh sb="50" eb="52">
      <t>ジッセキ</t>
    </rPh>
    <rPh sb="53" eb="54">
      <t>ショ</t>
    </rPh>
    <rPh sb="58" eb="60">
      <t>ヘンコウ</t>
    </rPh>
    <rPh sb="63" eb="65">
      <t>ヒツヨウ</t>
    </rPh>
    <rPh sb="65" eb="67">
      <t>ショルイ</t>
    </rPh>
    <rPh sb="68" eb="69">
      <t>ソ</t>
    </rPh>
    <rPh sb="71" eb="73">
      <t>シンセイ</t>
    </rPh>
    <phoneticPr fontId="1"/>
  </si>
  <si>
    <t>令和　　年度有機農業拡大加速化事業補助金につきまして、令和　　年　　月　　日付けで提出しました計画（実績）書につき、変更が生じましたので必要書類を添えて届けます。</t>
    <rPh sb="0" eb="2">
      <t>レイワ</t>
    </rPh>
    <rPh sb="4" eb="6">
      <t>ネンド</t>
    </rPh>
    <rPh sb="10" eb="12">
      <t>カクダイ</t>
    </rPh>
    <rPh sb="12" eb="14">
      <t>カソク</t>
    </rPh>
    <rPh sb="14" eb="15">
      <t>カ</t>
    </rPh>
    <rPh sb="15" eb="17">
      <t>ジギョウ</t>
    </rPh>
    <rPh sb="17" eb="20">
      <t>ホジョキン</t>
    </rPh>
    <rPh sb="32" eb="34">
      <t>レイワ</t>
    </rPh>
    <rPh sb="36" eb="37">
      <t>ネン</t>
    </rPh>
    <rPh sb="39" eb="40">
      <t>ガツ</t>
    </rPh>
    <rPh sb="42" eb="43">
      <t>ヒ</t>
    </rPh>
    <rPh sb="43" eb="44">
      <t>ツ</t>
    </rPh>
    <rPh sb="46" eb="48">
      <t>テイシュツ</t>
    </rPh>
    <rPh sb="52" eb="54">
      <t>ケイカク</t>
    </rPh>
    <rPh sb="55" eb="57">
      <t>ジッセキ</t>
    </rPh>
    <rPh sb="58" eb="59">
      <t>ショ</t>
    </rPh>
    <rPh sb="63" eb="65">
      <t>ヘンコウ</t>
    </rPh>
    <rPh sb="66" eb="67">
      <t>ショウ</t>
    </rPh>
    <rPh sb="73" eb="75">
      <t>ヒツヨウ</t>
    </rPh>
    <rPh sb="76" eb="77">
      <t>トド</t>
    </rPh>
    <phoneticPr fontId="1"/>
  </si>
  <si>
    <t>令和　　年度有機農業拡大加速化事業補助金につきまして、令和　　年　　月　　日付けで提出しました計画（実績）書につき、事業廃止となりましたので届け出いたします。</t>
    <rPh sb="0" eb="2">
      <t>レイワ</t>
    </rPh>
    <rPh sb="4" eb="6">
      <t>ネンド</t>
    </rPh>
    <rPh sb="10" eb="12">
      <t>カクダイ</t>
    </rPh>
    <rPh sb="12" eb="14">
      <t>カソク</t>
    </rPh>
    <rPh sb="14" eb="15">
      <t>カ</t>
    </rPh>
    <rPh sb="15" eb="20">
      <t>ジギョウホジョキン</t>
    </rPh>
    <rPh sb="27" eb="29">
      <t>レイワ</t>
    </rPh>
    <rPh sb="31" eb="32">
      <t>ネン</t>
    </rPh>
    <rPh sb="34" eb="35">
      <t>ガツ</t>
    </rPh>
    <rPh sb="37" eb="38">
      <t>ヒ</t>
    </rPh>
    <rPh sb="38" eb="39">
      <t>ツ</t>
    </rPh>
    <rPh sb="41" eb="43">
      <t>テイシュツ</t>
    </rPh>
    <rPh sb="47" eb="49">
      <t>ケイカク</t>
    </rPh>
    <rPh sb="50" eb="52">
      <t>ジッセキ</t>
    </rPh>
    <rPh sb="53" eb="54">
      <t>ショ</t>
    </rPh>
    <rPh sb="58" eb="60">
      <t>ジギョウ</t>
    </rPh>
    <rPh sb="60" eb="62">
      <t>ハイシ</t>
    </rPh>
    <rPh sb="70" eb="71">
      <t>トド</t>
    </rPh>
    <rPh sb="72" eb="73">
      <t>デ</t>
    </rPh>
    <phoneticPr fontId="1"/>
  </si>
  <si>
    <t xml:space="preserve">　私は、令和７年度有機農業拡大加速化事業補助金交付申請を行うに当たり、次の事項について誓約します。                            </t>
    <rPh sb="4" eb="6">
      <t>レイワ</t>
    </rPh>
    <phoneticPr fontId="1"/>
  </si>
  <si>
    <t>有機ＪＡＳ認証取得（小分け事業者）</t>
    <rPh sb="0" eb="2">
      <t>ユウキ</t>
    </rPh>
    <rPh sb="4" eb="6">
      <t>ニンショウ</t>
    </rPh>
    <rPh sb="6" eb="8">
      <t>シュトク</t>
    </rPh>
    <rPh sb="8" eb="9">
      <t>カクダイ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</si>
</sst>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5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6"/>
      <name val="ＭＳ 明朝"/>
      <family val="1"/>
      <charset val="128"/>
    </font>
    <font>
      <sz val="12"/>
      <name val="ＭＳ ゴシック"/>
      <family val="3"/>
      <charset val="128"/>
    </font>
    <font>
      <sz val="16"/>
      <name val="ＭＳ ゴシック"/>
      <family val="3"/>
      <charset val="128"/>
    </font>
    <font>
      <sz val="6"/>
      <name val="ＭＳ Ｐゴシック"/>
      <family val="3"/>
      <charset val="128"/>
    </font>
    <font>
      <sz val="14"/>
      <name val="ＭＳ ゴシック"/>
      <family val="3"/>
      <charset val="128"/>
    </font>
    <font>
      <b/>
      <sz val="14"/>
      <name val="ＭＳ ゴシック"/>
      <family val="3"/>
      <charset val="128"/>
    </font>
    <font>
      <b/>
      <sz val="14"/>
      <color theme="1"/>
      <name val="游ゴシック"/>
      <family val="2"/>
      <charset val="128"/>
      <scheme val="minor"/>
    </font>
    <font>
      <sz val="9"/>
      <color theme="1"/>
      <name val="游ゴシック"/>
      <family val="2"/>
      <charset val="128"/>
      <scheme val="minor"/>
    </font>
    <font>
      <b/>
      <sz val="12"/>
      <name val="ＭＳ ゴシック"/>
      <family val="3"/>
      <charset val="128"/>
    </font>
    <font>
      <sz val="9"/>
      <name val="ＭＳ ゴシック"/>
      <family val="3"/>
      <charset val="128"/>
    </font>
    <font>
      <b/>
      <sz val="10"/>
      <name val="ＭＳ 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sz val="9"/>
      <color theme="1"/>
      <name val="ＭＳ 明朝"/>
      <family val="1"/>
      <charset val="128"/>
    </font>
    <font>
      <sz val="10"/>
      <color theme="1"/>
      <name val="ＭＳ 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b/>
      <sz val="9"/>
      <color theme="1"/>
      <name val="ＭＳ ゴシック"/>
      <family val="3"/>
      <charset val="128"/>
    </font>
    <font>
      <sz val="11"/>
      <color rgb="FFFF0000"/>
      <name val="ＭＳ ゴシック"/>
      <family val="3"/>
      <charset val="128"/>
    </font>
    <font>
      <sz val="16"/>
      <name val="游ゴシック"/>
      <family val="2"/>
      <charset val="128"/>
      <scheme val="minor"/>
    </font>
    <font>
      <sz val="11"/>
      <color theme="1"/>
      <name val="游ゴシック"/>
      <family val="2"/>
      <charset val="128"/>
      <scheme val="minor"/>
    </font>
    <font>
      <sz val="9"/>
      <color theme="0" tint="-4.9989318521683403E-2"/>
      <name val="ＭＳ 明朝"/>
      <family val="1"/>
      <charset val="128"/>
    </font>
    <font>
      <sz val="9"/>
      <color theme="0" tint="-0.14999847407452621"/>
      <name val="ＭＳ 明朝"/>
      <family val="1"/>
      <charset val="128"/>
    </font>
    <font>
      <sz val="10"/>
      <color theme="0" tint="-0.14999847407452621"/>
      <name val="ＭＳ 明朝"/>
      <family val="1"/>
      <charset val="128"/>
    </font>
    <font>
      <sz val="9"/>
      <color theme="1"/>
      <name val="游ゴシック"/>
      <family val="3"/>
      <charset val="128"/>
      <scheme val="minor"/>
    </font>
    <font>
      <b/>
      <sz val="11"/>
      <color rgb="FFFF0000"/>
      <name val="ＭＳ ゴシック"/>
      <family val="3"/>
      <charset val="128"/>
    </font>
    <font>
      <sz val="9"/>
      <color rgb="FFFF0000"/>
      <name val="ＭＳ 明朝"/>
      <family val="1"/>
      <charset val="128"/>
    </font>
    <font>
      <sz val="10.5"/>
      <color rgb="FFFF0000"/>
      <name val="ＭＳ 明朝"/>
      <family val="1"/>
      <charset val="128"/>
    </font>
    <font>
      <sz val="11"/>
      <name val="游ゴシック"/>
      <family val="3"/>
      <charset val="128"/>
      <scheme val="minor"/>
    </font>
    <font>
      <u/>
      <sz val="12"/>
      <name val="ＭＳ 明朝"/>
      <family val="1"/>
      <charset val="128"/>
    </font>
    <font>
      <sz val="11"/>
      <color rgb="FFFF0000"/>
      <name val="ＭＳ 明朝"/>
      <family val="1"/>
      <charset val="128"/>
    </font>
    <font>
      <sz val="9"/>
      <name val="ＭＳ 明朝"/>
      <family val="1"/>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4"/>
      <color rgb="FFFF0000"/>
      <name val="游ゴシック"/>
      <family val="2"/>
      <charset val="128"/>
      <scheme val="minor"/>
    </font>
  </fonts>
  <fills count="1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rgb="FF0000FF"/>
        <bgColor indexed="64"/>
      </patternFill>
    </fill>
    <fill>
      <patternFill patternType="solid">
        <fgColor theme="8" tint="0.39997558519241921"/>
        <bgColor indexed="64"/>
      </patternFill>
    </fill>
    <fill>
      <patternFill patternType="solid">
        <fgColor rgb="FFFF6600"/>
        <bgColor indexed="64"/>
      </patternFill>
    </fill>
    <fill>
      <patternFill patternType="solid">
        <fgColor theme="7" tint="0.79998168889431442"/>
        <bgColor indexed="64"/>
      </patternFill>
    </fill>
    <fill>
      <patternFill patternType="solid">
        <fgColor rgb="FFFFFF99"/>
        <bgColor indexed="64"/>
      </patternFill>
    </fill>
  </fills>
  <borders count="1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hair">
        <color auto="1"/>
      </top>
      <bottom style="hair">
        <color auto="1"/>
      </bottom>
      <diagonal/>
    </border>
    <border>
      <left/>
      <right style="thin">
        <color auto="1"/>
      </right>
      <top/>
      <bottom style="thin">
        <color auto="1"/>
      </bottom>
      <diagonal/>
    </border>
    <border>
      <left style="thin">
        <color auto="1"/>
      </left>
      <right/>
      <top/>
      <bottom style="thin">
        <color auto="1"/>
      </bottom>
      <diagonal/>
    </border>
    <border>
      <left/>
      <right/>
      <top style="medium">
        <color auto="1"/>
      </top>
      <bottom style="hair">
        <color auto="1"/>
      </bottom>
      <diagonal/>
    </border>
    <border>
      <left style="thin">
        <color auto="1"/>
      </left>
      <right style="thin">
        <color auto="1"/>
      </right>
      <top style="hair">
        <color auto="1"/>
      </top>
      <bottom style="thin">
        <color auto="1"/>
      </bottom>
      <diagonal/>
    </border>
    <border>
      <left/>
      <right style="thin">
        <color indexed="64"/>
      </right>
      <top style="thin">
        <color indexed="64"/>
      </top>
      <bottom style="double">
        <color indexed="64"/>
      </bottom>
      <diagonal/>
    </border>
    <border>
      <left style="thin">
        <color auto="1"/>
      </left>
      <right/>
      <top style="hair">
        <color auto="1"/>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hair">
        <color auto="1"/>
      </bottom>
      <diagonal/>
    </border>
    <border>
      <left/>
      <right style="medium">
        <color indexed="64"/>
      </right>
      <top style="hair">
        <color auto="1"/>
      </top>
      <bottom style="thin">
        <color indexed="64"/>
      </bottom>
      <diagonal/>
    </border>
    <border>
      <left style="medium">
        <color indexed="64"/>
      </left>
      <right style="thin">
        <color indexed="64"/>
      </right>
      <top style="hair">
        <color indexed="64"/>
      </top>
      <bottom style="thin">
        <color auto="1"/>
      </bottom>
      <diagonal/>
    </border>
    <border>
      <left style="medium">
        <color indexed="64"/>
      </left>
      <right style="thin">
        <color indexed="64"/>
      </right>
      <top style="hair">
        <color indexed="64"/>
      </top>
      <bottom/>
      <diagonal/>
    </border>
    <border>
      <left/>
      <right/>
      <top style="hair">
        <color auto="1"/>
      </top>
      <bottom/>
      <diagonal/>
    </border>
    <border>
      <left/>
      <right style="medium">
        <color indexed="64"/>
      </right>
      <top style="hair">
        <color auto="1"/>
      </top>
      <bottom/>
      <diagonal/>
    </border>
    <border>
      <left style="medium">
        <color auto="1"/>
      </left>
      <right style="thin">
        <color auto="1"/>
      </right>
      <top style="thin">
        <color auto="1"/>
      </top>
      <bottom style="hair">
        <color auto="1"/>
      </bottom>
      <diagonal/>
    </border>
    <border>
      <left/>
      <right style="medium">
        <color indexed="64"/>
      </right>
      <top style="thin">
        <color auto="1"/>
      </top>
      <bottom style="hair">
        <color auto="1"/>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thin">
        <color auto="1"/>
      </left>
      <right style="medium">
        <color auto="1"/>
      </right>
      <top style="hair">
        <color auto="1"/>
      </top>
      <bottom style="medium">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auto="1"/>
      </left>
      <right/>
      <top style="medium">
        <color auto="1"/>
      </top>
      <bottom style="hair">
        <color auto="1"/>
      </bottom>
      <diagonal/>
    </border>
    <border>
      <left style="hair">
        <color indexed="64"/>
      </left>
      <right style="medium">
        <color auto="1"/>
      </right>
      <top/>
      <bottom style="medium">
        <color auto="1"/>
      </bottom>
      <diagonal/>
    </border>
    <border>
      <left style="thin">
        <color indexed="64"/>
      </left>
      <right style="thin">
        <color indexed="64"/>
      </right>
      <top/>
      <bottom style="double">
        <color indexed="64"/>
      </bottom>
      <diagonal/>
    </border>
    <border>
      <left style="thin">
        <color auto="1"/>
      </left>
      <right style="thin">
        <color auto="1"/>
      </right>
      <top style="hair">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style="thin">
        <color auto="1"/>
      </right>
      <top/>
      <bottom/>
      <diagonal/>
    </border>
    <border>
      <left style="thin">
        <color auto="1"/>
      </left>
      <right style="medium">
        <color auto="1"/>
      </right>
      <top/>
      <bottom/>
      <diagonal/>
    </border>
    <border>
      <left/>
      <right style="medium">
        <color indexed="64"/>
      </right>
      <top/>
      <bottom style="thin">
        <color indexed="64"/>
      </bottom>
      <diagonal/>
    </border>
    <border>
      <left style="thin">
        <color auto="1"/>
      </left>
      <right/>
      <top/>
      <bottom style="hair">
        <color auto="1"/>
      </bottom>
      <diagonal/>
    </border>
    <border>
      <left/>
      <right style="thin">
        <color auto="1"/>
      </right>
      <top/>
      <bottom style="hair">
        <color auto="1"/>
      </bottom>
      <diagonal/>
    </border>
    <border>
      <left/>
      <right style="thin">
        <color indexed="64"/>
      </right>
      <top style="hair">
        <color auto="1"/>
      </top>
      <bottom/>
      <diagonal/>
    </border>
    <border>
      <left style="hair">
        <color indexed="64"/>
      </left>
      <right/>
      <top/>
      <bottom style="thin">
        <color indexed="64"/>
      </bottom>
      <diagonal/>
    </border>
    <border>
      <left/>
      <right style="hair">
        <color indexed="64"/>
      </right>
      <top/>
      <bottom style="thin">
        <color indexed="64"/>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medium">
        <color auto="1"/>
      </right>
      <top/>
      <bottom style="medium">
        <color auto="1"/>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applyNumberFormat="0" applyFill="0" applyBorder="0" applyAlignment="0" applyProtection="0">
      <alignment vertical="center"/>
    </xf>
    <xf numFmtId="38" fontId="43" fillId="0" borderId="0" applyFont="0" applyFill="0" applyBorder="0" applyAlignment="0" applyProtection="0">
      <alignment vertical="center"/>
    </xf>
  </cellStyleXfs>
  <cellXfs count="526">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1" applyFont="1" applyProtection="1">
      <alignment vertical="center"/>
      <protection locked="0"/>
    </xf>
    <xf numFmtId="0" fontId="7"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7" fillId="0" borderId="0" xfId="1" quotePrefix="1" applyFont="1" applyAlignment="1" applyProtection="1">
      <alignment horizontal="center" vertical="center"/>
      <protection locked="0"/>
    </xf>
    <xf numFmtId="0" fontId="9" fillId="0" borderId="0" xfId="1" quotePrefix="1" applyFont="1" applyAlignment="1" applyProtection="1">
      <alignment horizontal="center" vertical="center"/>
      <protection locked="0"/>
    </xf>
    <xf numFmtId="0" fontId="14" fillId="0" borderId="0" xfId="1" applyFont="1" applyAlignment="1" applyProtection="1">
      <alignment horizontal="left" vertical="center"/>
      <protection locked="0"/>
    </xf>
    <xf numFmtId="0" fontId="6" fillId="2" borderId="32" xfId="1" quotePrefix="1" applyFont="1" applyFill="1" applyBorder="1" applyAlignment="1" applyProtection="1">
      <alignment horizontal="center" vertical="center"/>
      <protection locked="0"/>
    </xf>
    <xf numFmtId="0" fontId="14" fillId="2" borderId="18" xfId="1" quotePrefix="1" applyFont="1" applyFill="1" applyBorder="1" applyAlignment="1" applyProtection="1">
      <alignment horizontal="center" vertical="center"/>
      <protection locked="0"/>
    </xf>
    <xf numFmtId="0" fontId="15" fillId="2" borderId="32" xfId="1" quotePrefix="1" applyFont="1" applyFill="1" applyBorder="1" applyAlignment="1" applyProtection="1">
      <alignment horizontal="center" vertical="center" wrapText="1"/>
      <protection locked="0"/>
    </xf>
    <xf numFmtId="0" fontId="13" fillId="2" borderId="1" xfId="1" applyFont="1" applyFill="1" applyBorder="1" applyAlignment="1" applyProtection="1">
      <alignment horizontal="right" vertical="center"/>
      <protection locked="0"/>
    </xf>
    <xf numFmtId="0" fontId="17" fillId="0" borderId="0" xfId="0" applyFont="1">
      <alignment vertical="center"/>
    </xf>
    <xf numFmtId="0" fontId="18" fillId="4" borderId="1" xfId="0" applyFont="1" applyFill="1" applyBorder="1" applyAlignment="1">
      <alignment horizontal="center" vertical="center"/>
    </xf>
    <xf numFmtId="0" fontId="18" fillId="3" borderId="0" xfId="0" applyFont="1" applyFill="1">
      <alignment vertical="center"/>
    </xf>
    <xf numFmtId="0" fontId="22" fillId="3" borderId="0" xfId="0" applyFont="1" applyFill="1">
      <alignment vertical="center"/>
    </xf>
    <xf numFmtId="0" fontId="24" fillId="3" borderId="0" xfId="0" applyFont="1" applyFill="1">
      <alignment vertical="center"/>
    </xf>
    <xf numFmtId="0" fontId="18" fillId="3" borderId="12" xfId="0" applyFont="1" applyFill="1" applyBorder="1">
      <alignment vertical="center"/>
    </xf>
    <xf numFmtId="0" fontId="21" fillId="0" borderId="0" xfId="1" applyFont="1" applyProtection="1">
      <alignment vertical="center"/>
      <protection locked="0"/>
    </xf>
    <xf numFmtId="0" fontId="27" fillId="3" borderId="0" xfId="0" applyFont="1" applyFill="1">
      <alignment vertical="center"/>
    </xf>
    <xf numFmtId="0" fontId="28" fillId="3" borderId="0" xfId="0" applyFont="1" applyFill="1">
      <alignment vertical="center"/>
    </xf>
    <xf numFmtId="0" fontId="28" fillId="0" borderId="0" xfId="0" applyFont="1">
      <alignment vertical="center"/>
    </xf>
    <xf numFmtId="0" fontId="10" fillId="2" borderId="32" xfId="1" quotePrefix="1" applyFont="1" applyFill="1" applyBorder="1" applyAlignment="1" applyProtection="1">
      <alignment horizontal="center" vertical="center"/>
      <protection locked="0"/>
    </xf>
    <xf numFmtId="0" fontId="10" fillId="2" borderId="32" xfId="1" applyFont="1" applyFill="1" applyBorder="1" applyAlignment="1" applyProtection="1">
      <alignment horizontal="center" vertical="center"/>
      <protection locked="0"/>
    </xf>
    <xf numFmtId="0" fontId="9" fillId="2" borderId="18" xfId="1" quotePrefix="1" applyFont="1" applyFill="1" applyBorder="1" applyAlignment="1" applyProtection="1">
      <alignment horizontal="center" vertical="center"/>
      <protection locked="0"/>
    </xf>
    <xf numFmtId="0" fontId="29" fillId="0" borderId="64" xfId="0" applyFont="1" applyBorder="1" applyAlignment="1">
      <alignment horizontal="center" vertical="center"/>
    </xf>
    <xf numFmtId="177" fontId="24" fillId="3" borderId="1" xfId="0" applyNumberFormat="1" applyFont="1" applyFill="1" applyBorder="1">
      <alignment vertical="center"/>
    </xf>
    <xf numFmtId="0" fontId="6" fillId="2" borderId="27" xfId="1" quotePrefix="1" applyFont="1" applyFill="1" applyBorder="1" applyAlignment="1" applyProtection="1">
      <alignment horizontal="center" vertical="center"/>
      <protection locked="0"/>
    </xf>
    <xf numFmtId="0" fontId="13" fillId="2" borderId="70" xfId="1" quotePrefix="1" applyFont="1" applyFill="1" applyBorder="1" applyAlignment="1" applyProtection="1">
      <alignment horizontal="center" vertical="center"/>
      <protection locked="0"/>
    </xf>
    <xf numFmtId="0" fontId="13" fillId="2" borderId="71" xfId="1" quotePrefix="1" applyFont="1" applyFill="1" applyBorder="1" applyAlignment="1" applyProtection="1">
      <alignment horizontal="center" vertical="center"/>
      <protection locked="0"/>
    </xf>
    <xf numFmtId="0" fontId="6" fillId="2" borderId="74" xfId="1" quotePrefix="1" applyFont="1" applyFill="1" applyBorder="1" applyAlignment="1" applyProtection="1">
      <alignment horizontal="center" vertical="center"/>
      <protection locked="0"/>
    </xf>
    <xf numFmtId="0" fontId="10" fillId="0" borderId="0" xfId="1" quotePrefix="1" applyFont="1" applyAlignment="1" applyProtection="1">
      <alignment horizontal="left" vertical="center"/>
      <protection locked="0"/>
    </xf>
    <xf numFmtId="0" fontId="25" fillId="8" borderId="0" xfId="0" applyFont="1" applyFill="1" applyAlignment="1">
      <alignment horizontal="center" vertical="center"/>
    </xf>
    <xf numFmtId="0" fontId="10" fillId="2" borderId="74" xfId="1" quotePrefix="1" applyFont="1" applyFill="1" applyBorder="1" applyAlignment="1" applyProtection="1">
      <alignment horizontal="center" vertical="center"/>
      <protection locked="0"/>
    </xf>
    <xf numFmtId="0" fontId="10" fillId="2" borderId="35" xfId="1" quotePrefix="1" applyFont="1" applyFill="1" applyBorder="1" applyAlignment="1" applyProtection="1">
      <alignment horizontal="center" vertical="center"/>
      <protection locked="0"/>
    </xf>
    <xf numFmtId="0" fontId="10" fillId="2" borderId="70" xfId="1" quotePrefix="1" applyFont="1" applyFill="1" applyBorder="1" applyAlignment="1" applyProtection="1">
      <alignment horizontal="center" vertical="center"/>
      <protection locked="0"/>
    </xf>
    <xf numFmtId="0" fontId="2" fillId="3" borderId="0" xfId="0" applyFont="1" applyFill="1">
      <alignment vertical="center"/>
    </xf>
    <xf numFmtId="0" fontId="31" fillId="0" borderId="0" xfId="0" applyFont="1">
      <alignment vertical="center"/>
    </xf>
    <xf numFmtId="0" fontId="9" fillId="0" borderId="0" xfId="1" quotePrefix="1" applyFont="1" applyAlignment="1" applyProtection="1">
      <alignment horizontal="left" vertical="center"/>
      <protection locked="0"/>
    </xf>
    <xf numFmtId="0" fontId="32" fillId="0" borderId="0" xfId="0" applyFont="1">
      <alignment vertical="center"/>
    </xf>
    <xf numFmtId="0" fontId="0" fillId="0" borderId="0" xfId="0" applyAlignment="1">
      <alignment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1" xfId="0" applyFont="1" applyBorder="1">
      <alignment vertical="center"/>
    </xf>
    <xf numFmtId="0" fontId="2" fillId="3" borderId="0" xfId="0" applyFont="1" applyFill="1" applyBorder="1" applyAlignment="1">
      <alignment horizontal="center" vertical="center"/>
    </xf>
    <xf numFmtId="0" fontId="36" fillId="3" borderId="0" xfId="0" applyFont="1" applyFill="1" applyBorder="1" applyAlignment="1">
      <alignment horizontal="center" vertical="center"/>
    </xf>
    <xf numFmtId="0" fontId="30" fillId="3" borderId="0" xfId="0" applyFont="1" applyFill="1" applyBorder="1">
      <alignment vertical="center"/>
    </xf>
    <xf numFmtId="0" fontId="31" fillId="3" borderId="0" xfId="0" applyFont="1" applyFill="1" applyBorder="1" applyAlignment="1">
      <alignment vertical="center" wrapText="1"/>
    </xf>
    <xf numFmtId="0" fontId="2" fillId="3" borderId="0" xfId="0" applyFont="1" applyFill="1" applyBorder="1">
      <alignment vertical="center"/>
    </xf>
    <xf numFmtId="0" fontId="2" fillId="0" borderId="0" xfId="0" applyFont="1" applyAlignment="1">
      <alignment horizontal="left" vertical="center"/>
    </xf>
    <xf numFmtId="0" fontId="32" fillId="0" borderId="0" xfId="0" applyFont="1" applyAlignment="1">
      <alignment horizontal="left" vertical="center"/>
    </xf>
    <xf numFmtId="0" fontId="14" fillId="3" borderId="0" xfId="0" applyFont="1" applyFill="1">
      <alignment vertical="center"/>
    </xf>
    <xf numFmtId="0" fontId="9" fillId="3" borderId="0" xfId="0" applyFont="1" applyFill="1">
      <alignment vertical="center"/>
    </xf>
    <xf numFmtId="0" fontId="37" fillId="3" borderId="0" xfId="0" applyFont="1" applyFill="1">
      <alignment vertical="center"/>
    </xf>
    <xf numFmtId="0" fontId="38" fillId="3" borderId="0" xfId="0" applyFont="1" applyFill="1">
      <alignment vertical="center"/>
    </xf>
    <xf numFmtId="0" fontId="38" fillId="0" borderId="0" xfId="0" applyFont="1">
      <alignment vertical="center"/>
    </xf>
    <xf numFmtId="0" fontId="10" fillId="2" borderId="64" xfId="0" applyFont="1" applyFill="1" applyBorder="1" applyAlignment="1">
      <alignment horizontal="center" vertical="center"/>
    </xf>
    <xf numFmtId="0" fontId="39" fillId="2" borderId="35" xfId="0" applyFont="1" applyFill="1" applyBorder="1" applyAlignment="1">
      <alignment horizontal="center" vertical="center"/>
    </xf>
    <xf numFmtId="0" fontId="39" fillId="2" borderId="32" xfId="0" applyFont="1" applyFill="1" applyBorder="1" applyAlignment="1">
      <alignment horizontal="center" vertical="center"/>
    </xf>
    <xf numFmtId="0" fontId="14" fillId="0" borderId="0" xfId="0" applyFont="1">
      <alignment vertical="center"/>
    </xf>
    <xf numFmtId="0" fontId="9" fillId="0" borderId="0" xfId="0" applyFont="1">
      <alignment vertical="center"/>
    </xf>
    <xf numFmtId="0" fontId="18" fillId="7" borderId="0" xfId="0" applyFont="1" applyFill="1">
      <alignment vertical="center"/>
    </xf>
    <xf numFmtId="0" fontId="18" fillId="0" borderId="0" xfId="0" applyFont="1" applyAlignment="1">
      <alignment horizontal="center" vertical="center"/>
    </xf>
    <xf numFmtId="0" fontId="38" fillId="7" borderId="0" xfId="0" applyFont="1" applyFill="1">
      <alignment vertical="center"/>
    </xf>
    <xf numFmtId="0" fontId="38" fillId="0" borderId="0" xfId="0" applyFont="1" applyAlignment="1">
      <alignment horizontal="center" vertical="center"/>
    </xf>
    <xf numFmtId="0" fontId="18" fillId="0" borderId="0" xfId="0" applyFont="1" applyAlignment="1">
      <alignment horizontal="center" vertical="center" shrinkToFit="1"/>
    </xf>
    <xf numFmtId="0" fontId="2" fillId="0" borderId="86" xfId="0" applyFont="1" applyBorder="1">
      <alignment vertical="center"/>
    </xf>
    <xf numFmtId="0" fontId="31" fillId="3" borderId="0" xfId="0" applyFont="1" applyFill="1" applyAlignment="1">
      <alignment vertical="center"/>
    </xf>
    <xf numFmtId="0" fontId="20" fillId="3" borderId="0" xfId="0" applyFont="1" applyFill="1" applyAlignment="1">
      <alignment vertical="center"/>
    </xf>
    <xf numFmtId="0" fontId="2" fillId="2" borderId="0" xfId="0" applyFont="1" applyFill="1">
      <alignment vertical="center"/>
    </xf>
    <xf numFmtId="0" fontId="2" fillId="2" borderId="0" xfId="0" applyFont="1" applyFill="1" applyAlignment="1">
      <alignment horizontal="center" vertical="center"/>
    </xf>
    <xf numFmtId="0" fontId="30" fillId="0" borderId="0" xfId="0" applyFont="1">
      <alignment vertical="center"/>
    </xf>
    <xf numFmtId="0" fontId="18" fillId="3" borderId="42" xfId="0" applyFont="1" applyFill="1" applyBorder="1">
      <alignment vertical="center"/>
    </xf>
    <xf numFmtId="0" fontId="7" fillId="2" borderId="39" xfId="1" applyFont="1" applyFill="1" applyBorder="1" applyAlignment="1" applyProtection="1">
      <alignment horizontal="center" vertical="center"/>
      <protection locked="0"/>
    </xf>
    <xf numFmtId="0" fontId="18" fillId="3" borderId="14" xfId="0" applyFont="1" applyFill="1" applyBorder="1">
      <alignment vertical="center"/>
    </xf>
    <xf numFmtId="0" fontId="2" fillId="0" borderId="0" xfId="0" applyFont="1" applyBorder="1">
      <alignment vertical="center"/>
    </xf>
    <xf numFmtId="0" fontId="3" fillId="0" borderId="76" xfId="0" applyFont="1" applyBorder="1">
      <alignment vertical="center"/>
    </xf>
    <xf numFmtId="0" fontId="2" fillId="0" borderId="87" xfId="0" applyFont="1" applyBorder="1">
      <alignment vertical="center"/>
    </xf>
    <xf numFmtId="0" fontId="2" fillId="0" borderId="77" xfId="0" applyFont="1" applyBorder="1">
      <alignment vertical="center"/>
    </xf>
    <xf numFmtId="0" fontId="17" fillId="0" borderId="0" xfId="0" applyFont="1" applyAlignment="1">
      <alignment horizontal="left" vertical="center"/>
    </xf>
    <xf numFmtId="0" fontId="24" fillId="0" borderId="0" xfId="0" applyFont="1">
      <alignment vertical="center"/>
    </xf>
    <xf numFmtId="0" fontId="13" fillId="2" borderId="32" xfId="1" applyFont="1" applyFill="1" applyBorder="1" applyAlignment="1" applyProtection="1">
      <alignment horizontal="center" vertical="center"/>
      <protection locked="0"/>
    </xf>
    <xf numFmtId="0" fontId="18" fillId="0" borderId="0" xfId="0" applyFont="1">
      <alignment vertical="center"/>
    </xf>
    <xf numFmtId="0" fontId="22" fillId="0" borderId="0" xfId="0" applyFont="1" applyAlignment="1">
      <alignment horizontal="left" vertical="center"/>
    </xf>
    <xf numFmtId="0" fontId="18" fillId="7" borderId="0" xfId="0" applyFont="1" applyFill="1" applyBorder="1">
      <alignment vertical="center"/>
    </xf>
    <xf numFmtId="0" fontId="18" fillId="2" borderId="17" xfId="0" applyFont="1" applyFill="1" applyBorder="1" applyAlignment="1">
      <alignment horizontal="center" vertical="center"/>
    </xf>
    <xf numFmtId="0" fontId="18" fillId="2" borderId="31" xfId="0" applyFont="1" applyFill="1" applyBorder="1" applyAlignment="1">
      <alignment horizontal="center" vertical="center"/>
    </xf>
    <xf numFmtId="176" fontId="18" fillId="0" borderId="19" xfId="0" applyNumberFormat="1" applyFont="1" applyBorder="1" applyAlignment="1">
      <alignment horizontal="center" vertical="center"/>
    </xf>
    <xf numFmtId="0" fontId="18" fillId="0" borderId="34" xfId="0" applyFont="1" applyBorder="1" applyAlignment="1">
      <alignment horizontal="center" vertical="center"/>
    </xf>
    <xf numFmtId="0" fontId="42" fillId="3" borderId="0" xfId="0" applyFont="1" applyFill="1">
      <alignment vertical="center"/>
    </xf>
    <xf numFmtId="0" fontId="24" fillId="0" borderId="0" xfId="0" applyFont="1">
      <alignment vertical="center"/>
    </xf>
    <xf numFmtId="0" fontId="0" fillId="0" borderId="0" xfId="0">
      <alignment vertical="center"/>
    </xf>
    <xf numFmtId="0" fontId="13" fillId="0" borderId="0" xfId="1" quotePrefix="1" applyFont="1" applyAlignment="1" applyProtection="1">
      <alignment horizontal="left" vertical="center"/>
      <protection locked="0"/>
    </xf>
    <xf numFmtId="0" fontId="18" fillId="0" borderId="0" xfId="0" applyFont="1">
      <alignment vertical="center"/>
    </xf>
    <xf numFmtId="0" fontId="44" fillId="0" borderId="0" xfId="0" applyFont="1" applyBorder="1">
      <alignment vertical="center"/>
    </xf>
    <xf numFmtId="0" fontId="30" fillId="0" borderId="0" xfId="0" applyFont="1" applyBorder="1">
      <alignment vertical="center"/>
    </xf>
    <xf numFmtId="0" fontId="30" fillId="0" borderId="0" xfId="0" applyFont="1" applyFill="1" applyBorder="1">
      <alignment vertical="center"/>
    </xf>
    <xf numFmtId="0" fontId="31" fillId="0" borderId="0" xfId="0" applyFont="1" applyFill="1" applyBorder="1" applyAlignment="1">
      <alignment vertical="center" wrapText="1"/>
    </xf>
    <xf numFmtId="0" fontId="2" fillId="0" borderId="0" xfId="0" applyFont="1" applyFill="1" applyBorder="1">
      <alignment vertical="center"/>
    </xf>
    <xf numFmtId="0" fontId="2" fillId="0" borderId="0" xfId="0" applyFont="1" applyFill="1" applyBorder="1" applyAlignment="1">
      <alignment horizontal="center" vertical="center"/>
    </xf>
    <xf numFmtId="0" fontId="31" fillId="0" borderId="0" xfId="0" applyFont="1" applyFill="1" applyBorder="1">
      <alignment vertical="center"/>
    </xf>
    <xf numFmtId="0" fontId="45" fillId="0" borderId="0" xfId="0" applyFont="1" applyFill="1" applyBorder="1">
      <alignment vertical="center"/>
    </xf>
    <xf numFmtId="0" fontId="46" fillId="0" borderId="0" xfId="0" applyFont="1" applyFill="1" applyBorder="1" applyAlignment="1">
      <alignment vertical="center" wrapText="1"/>
    </xf>
    <xf numFmtId="0" fontId="2" fillId="0" borderId="0" xfId="0" applyFont="1" applyFill="1" applyBorder="1" applyAlignment="1">
      <alignment vertical="center"/>
    </xf>
    <xf numFmtId="0" fontId="30" fillId="0" borderId="0" xfId="0" applyFont="1" applyFill="1" applyBorder="1" applyAlignment="1">
      <alignment vertical="center" wrapText="1"/>
    </xf>
    <xf numFmtId="0" fontId="18" fillId="4" borderId="28" xfId="0" applyFont="1" applyFill="1" applyBorder="1" applyAlignment="1">
      <alignment horizontal="center" vertical="center"/>
    </xf>
    <xf numFmtId="0" fontId="18" fillId="4" borderId="88" xfId="0" applyFont="1" applyFill="1" applyBorder="1" applyAlignment="1">
      <alignment horizontal="center" vertical="center"/>
    </xf>
    <xf numFmtId="0" fontId="18" fillId="2" borderId="89"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1" fillId="0" borderId="0" xfId="0" applyFont="1" applyAlignment="1">
      <alignment horizontal="left"/>
    </xf>
    <xf numFmtId="0" fontId="2" fillId="0" borderId="36" xfId="0" applyFont="1" applyBorder="1">
      <alignment vertical="center"/>
    </xf>
    <xf numFmtId="0" fontId="2" fillId="0" borderId="63" xfId="0" applyFont="1" applyBorder="1" applyAlignment="1">
      <alignment horizontal="right" vertical="center"/>
    </xf>
    <xf numFmtId="0" fontId="0" fillId="3" borderId="1" xfId="0" applyFill="1" applyBorder="1" applyAlignment="1">
      <alignment horizontal="center" vertical="center" textRotation="255" wrapText="1"/>
    </xf>
    <xf numFmtId="0" fontId="2" fillId="0" borderId="63" xfId="0" applyFont="1" applyBorder="1" applyAlignment="1">
      <alignment horizontal="center" vertical="center"/>
    </xf>
    <xf numFmtId="0" fontId="2" fillId="0" borderId="0" xfId="0" applyFont="1" applyBorder="1" applyAlignment="1">
      <alignment horizontal="center" vertical="center"/>
    </xf>
    <xf numFmtId="0" fontId="31" fillId="0" borderId="0" xfId="0" applyFont="1" applyBorder="1" applyAlignment="1">
      <alignment vertical="center" wrapText="1"/>
    </xf>
    <xf numFmtId="0" fontId="30" fillId="2" borderId="94" xfId="0" applyFont="1" applyFill="1" applyBorder="1" applyAlignment="1">
      <alignment horizontal="center" vertical="center"/>
    </xf>
    <xf numFmtId="0" fontId="0" fillId="0" borderId="62" xfId="0" applyBorder="1" applyAlignment="1">
      <alignment horizontal="center" vertical="center"/>
    </xf>
    <xf numFmtId="0" fontId="2" fillId="0" borderId="62" xfId="0" applyFont="1" applyBorder="1" applyAlignment="1">
      <alignment vertical="center"/>
    </xf>
    <xf numFmtId="0" fontId="2" fillId="0" borderId="1" xfId="0" applyFont="1" applyBorder="1" applyAlignment="1">
      <alignment vertical="center"/>
    </xf>
    <xf numFmtId="0" fontId="0" fillId="0" borderId="0" xfId="0" applyBorder="1" applyAlignment="1">
      <alignment horizontal="left" vertical="center"/>
    </xf>
    <xf numFmtId="0" fontId="31" fillId="0" borderId="1" xfId="0" applyFont="1" applyBorder="1" applyAlignment="1">
      <alignment horizontal="left" vertical="center"/>
    </xf>
    <xf numFmtId="0" fontId="2" fillId="0" borderId="0" xfId="0" applyFont="1" applyBorder="1" applyAlignment="1">
      <alignment horizontal="left" vertical="center" wrapText="1"/>
    </xf>
    <xf numFmtId="0" fontId="0" fillId="0" borderId="0" xfId="0" applyAlignment="1">
      <alignment horizontal="left" vertical="center"/>
    </xf>
    <xf numFmtId="0" fontId="0" fillId="0" borderId="0" xfId="0">
      <alignment vertical="center"/>
    </xf>
    <xf numFmtId="0" fontId="0" fillId="0" borderId="1" xfId="0" applyBorder="1" applyAlignment="1">
      <alignment vertical="center" wrapText="1"/>
    </xf>
    <xf numFmtId="0" fontId="0" fillId="2" borderId="38" xfId="0" applyFill="1" applyBorder="1" applyAlignment="1">
      <alignment horizontal="center" vertical="center" wrapText="1"/>
    </xf>
    <xf numFmtId="0" fontId="25" fillId="0" borderId="0" xfId="0" applyFont="1" applyFill="1" applyBorder="1" applyAlignment="1">
      <alignment vertical="center"/>
    </xf>
    <xf numFmtId="0" fontId="24" fillId="0" borderId="0" xfId="0" applyFont="1" applyFill="1" applyBorder="1" applyAlignment="1">
      <alignment vertical="center" wrapText="1"/>
    </xf>
    <xf numFmtId="0" fontId="10" fillId="2" borderId="40" xfId="1" quotePrefix="1" applyFont="1" applyFill="1" applyBorder="1" applyAlignment="1" applyProtection="1">
      <alignment horizontal="center" vertical="center"/>
      <protection locked="0"/>
    </xf>
    <xf numFmtId="0" fontId="0" fillId="0" borderId="0" xfId="0" applyBorder="1">
      <alignment vertical="center"/>
    </xf>
    <xf numFmtId="0" fontId="31" fillId="0" borderId="0" xfId="0" applyFont="1" applyBorder="1">
      <alignment vertical="center"/>
    </xf>
    <xf numFmtId="0" fontId="2" fillId="0" borderId="0" xfId="0" applyFont="1" applyBorder="1" applyAlignment="1">
      <alignment vertical="center" wrapText="1"/>
    </xf>
    <xf numFmtId="0" fontId="0" fillId="0" borderId="0" xfId="0" applyBorder="1" applyAlignment="1">
      <alignment vertical="center" wrapText="1"/>
    </xf>
    <xf numFmtId="0" fontId="2" fillId="0" borderId="0" xfId="0" applyFont="1" applyFill="1" applyBorder="1">
      <alignment vertical="center"/>
    </xf>
    <xf numFmtId="0" fontId="38" fillId="0" borderId="0" xfId="0" applyFont="1">
      <alignment vertical="center"/>
    </xf>
    <xf numFmtId="0" fontId="9" fillId="2" borderId="97" xfId="1" quotePrefix="1" applyFont="1" applyFill="1" applyBorder="1" applyAlignment="1" applyProtection="1">
      <alignment horizontal="center" vertical="center"/>
      <protection locked="0"/>
    </xf>
    <xf numFmtId="0" fontId="9" fillId="2" borderId="40" xfId="1" quotePrefix="1" applyFont="1" applyFill="1" applyBorder="1" applyAlignment="1" applyProtection="1">
      <alignment horizontal="center" vertical="center"/>
      <protection locked="0"/>
    </xf>
    <xf numFmtId="0" fontId="6" fillId="2" borderId="40" xfId="1" quotePrefix="1" applyFont="1" applyFill="1" applyBorder="1" applyAlignment="1" applyProtection="1">
      <alignment horizontal="center" vertical="center" wrapText="1"/>
      <protection locked="0"/>
    </xf>
    <xf numFmtId="0" fontId="10" fillId="2" borderId="97" xfId="1" quotePrefix="1" applyFont="1" applyFill="1" applyBorder="1" applyAlignment="1" applyProtection="1">
      <alignment horizontal="center" vertical="center"/>
      <protection locked="0"/>
    </xf>
    <xf numFmtId="0" fontId="2" fillId="10" borderId="0" xfId="0" applyFont="1" applyFill="1" applyAlignment="1">
      <alignment horizontal="left" vertical="center"/>
    </xf>
    <xf numFmtId="0" fontId="2" fillId="10" borderId="0" xfId="0" applyFont="1" applyFill="1" applyAlignment="1">
      <alignment horizontal="center" vertical="center"/>
    </xf>
    <xf numFmtId="0" fontId="9" fillId="10" borderId="0" xfId="0" applyFont="1" applyFill="1">
      <alignment vertical="center"/>
    </xf>
    <xf numFmtId="0" fontId="0" fillId="10" borderId="0" xfId="0" applyFill="1">
      <alignment vertical="center"/>
    </xf>
    <xf numFmtId="0" fontId="24" fillId="0" borderId="0" xfId="0" applyFont="1">
      <alignment vertical="center"/>
    </xf>
    <xf numFmtId="0" fontId="0" fillId="0" borderId="0" xfId="0">
      <alignment vertical="center"/>
    </xf>
    <xf numFmtId="0" fontId="13" fillId="0" borderId="0" xfId="1" quotePrefix="1" applyFont="1" applyAlignment="1" applyProtection="1">
      <alignment horizontal="left" vertical="center"/>
      <protection locked="0"/>
    </xf>
    <xf numFmtId="0" fontId="38" fillId="0" borderId="0" xfId="0" applyFont="1">
      <alignment vertical="center"/>
    </xf>
    <xf numFmtId="38" fontId="0" fillId="4" borderId="52" xfId="4" applyFont="1" applyFill="1" applyBorder="1" applyAlignment="1">
      <alignment horizontal="center" vertical="center" wrapText="1"/>
    </xf>
    <xf numFmtId="56" fontId="18" fillId="0" borderId="90" xfId="0" applyNumberFormat="1" applyFont="1" applyBorder="1" applyAlignment="1">
      <alignment horizontal="center" vertical="center"/>
    </xf>
    <xf numFmtId="0" fontId="18" fillId="4" borderId="111" xfId="0" applyFont="1" applyFill="1" applyBorder="1" applyAlignment="1">
      <alignment horizontal="center" vertical="center"/>
    </xf>
    <xf numFmtId="0" fontId="19" fillId="0" borderId="114" xfId="0" applyFont="1" applyBorder="1" applyAlignment="1">
      <alignment vertical="center"/>
    </xf>
    <xf numFmtId="0" fontId="0" fillId="0" borderId="0" xfId="0" applyAlignment="1">
      <alignment horizontal="left" vertical="center"/>
    </xf>
    <xf numFmtId="0" fontId="41" fillId="0" borderId="0" xfId="0" applyFont="1" applyAlignment="1">
      <alignment horizontal="left" vertical="center"/>
    </xf>
    <xf numFmtId="0" fontId="18" fillId="3" borderId="0" xfId="0" applyFont="1" applyFill="1" applyBorder="1">
      <alignment vertical="center"/>
    </xf>
    <xf numFmtId="0" fontId="0" fillId="3" borderId="1" xfId="0" applyFont="1" applyFill="1" applyBorder="1" applyAlignment="1">
      <alignment horizontal="center" vertical="center" textRotation="255" wrapText="1"/>
    </xf>
    <xf numFmtId="0" fontId="0" fillId="0" borderId="0" xfId="0" applyAlignment="1">
      <alignment vertical="center"/>
    </xf>
    <xf numFmtId="0" fontId="31" fillId="3" borderId="0" xfId="0" applyFont="1" applyFill="1" applyAlignment="1">
      <alignment vertical="center"/>
    </xf>
    <xf numFmtId="0" fontId="0" fillId="0" borderId="0" xfId="0" applyBorder="1" applyAlignment="1">
      <alignment vertical="center"/>
    </xf>
    <xf numFmtId="0" fontId="0" fillId="0" borderId="72" xfId="0" applyBorder="1" applyAlignment="1">
      <alignment vertical="center"/>
    </xf>
    <xf numFmtId="0" fontId="50" fillId="0" borderId="0" xfId="0" applyFont="1" applyAlignment="1">
      <alignment horizontal="left" vertical="center" indent="6"/>
    </xf>
    <xf numFmtId="0" fontId="50" fillId="0" borderId="0" xfId="0" applyFont="1" applyAlignment="1">
      <alignment horizontal="left" vertical="center" indent="7"/>
    </xf>
    <xf numFmtId="0" fontId="0" fillId="0" borderId="0" xfId="0" applyFill="1" applyBorder="1" applyAlignment="1">
      <alignment vertical="center"/>
    </xf>
    <xf numFmtId="0" fontId="2" fillId="0" borderId="0" xfId="0" applyFont="1" applyBorder="1" applyAlignment="1">
      <alignment vertical="center"/>
    </xf>
    <xf numFmtId="0" fontId="2" fillId="0" borderId="72" xfId="0" applyFont="1" applyBorder="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4" fillId="0" borderId="0" xfId="0" applyFont="1">
      <alignment vertical="center"/>
    </xf>
    <xf numFmtId="0" fontId="2" fillId="2" borderId="1" xfId="0" applyFont="1" applyFill="1" applyBorder="1" applyAlignment="1">
      <alignment horizontal="center" vertical="center"/>
    </xf>
    <xf numFmtId="0" fontId="31" fillId="3" borderId="0" xfId="0" applyFont="1" applyFill="1" applyBorder="1" applyAlignment="1">
      <alignment horizontal="left"/>
    </xf>
    <xf numFmtId="0" fontId="45" fillId="0" borderId="0" xfId="0" applyFont="1" applyBorder="1">
      <alignment vertical="center"/>
    </xf>
    <xf numFmtId="0" fontId="46" fillId="0" borderId="0" xfId="0" applyFont="1" applyBorder="1" applyAlignment="1">
      <alignment vertical="center" wrapText="1"/>
    </xf>
    <xf numFmtId="0" fontId="53" fillId="0" borderId="1" xfId="0" applyFont="1" applyBorder="1">
      <alignment vertical="center"/>
    </xf>
    <xf numFmtId="0" fontId="21" fillId="0" borderId="0" xfId="1" applyFont="1" applyAlignment="1" applyProtection="1">
      <protection locked="0"/>
    </xf>
    <xf numFmtId="0" fontId="7" fillId="0" borderId="0" xfId="1" applyFont="1" applyAlignment="1" applyProtection="1">
      <protection locked="0"/>
    </xf>
    <xf numFmtId="0" fontId="18" fillId="0" borderId="0" xfId="0" applyFont="1" applyAlignment="1"/>
    <xf numFmtId="0" fontId="54" fillId="2" borderId="38" xfId="0" applyFont="1" applyFill="1" applyBorder="1" applyAlignment="1">
      <alignment horizontal="center" vertical="center"/>
    </xf>
    <xf numFmtId="0" fontId="54" fillId="2" borderId="48" xfId="0" applyFont="1" applyFill="1" applyBorder="1" applyAlignment="1">
      <alignment horizontal="center" vertical="center"/>
    </xf>
    <xf numFmtId="0" fontId="28" fillId="3" borderId="1" xfId="0" applyFont="1" applyFill="1" applyBorder="1" applyAlignment="1">
      <alignment horizontal="center" vertical="center" textRotation="255" wrapText="1"/>
    </xf>
    <xf numFmtId="0" fontId="4" fillId="3" borderId="23" xfId="0" applyFont="1" applyFill="1" applyBorder="1" applyAlignment="1">
      <alignment horizontal="center" vertical="center" wrapText="1"/>
    </xf>
    <xf numFmtId="0" fontId="4" fillId="3" borderId="39" xfId="0" applyFont="1" applyFill="1" applyBorder="1" applyAlignment="1">
      <alignment horizontal="center" vertical="center" textRotation="255" wrapText="1"/>
    </xf>
    <xf numFmtId="0" fontId="13" fillId="0" borderId="0" xfId="1" quotePrefix="1" applyFont="1" applyAlignment="1" applyProtection="1">
      <alignment horizontal="left"/>
      <protection locked="0"/>
    </xf>
    <xf numFmtId="0" fontId="38" fillId="2" borderId="76" xfId="0" applyFont="1" applyFill="1" applyBorder="1" applyAlignment="1">
      <alignment horizontal="left" vertical="center"/>
    </xf>
    <xf numFmtId="38" fontId="38" fillId="0" borderId="115" xfId="4" applyFont="1" applyBorder="1" applyAlignment="1">
      <alignment vertical="center"/>
    </xf>
    <xf numFmtId="0" fontId="0" fillId="0" borderId="0" xfId="0">
      <alignment vertical="center"/>
    </xf>
    <xf numFmtId="0" fontId="55" fillId="0" borderId="0" xfId="0" applyFont="1">
      <alignment vertical="center"/>
    </xf>
    <xf numFmtId="0" fontId="56" fillId="0" borderId="0" xfId="0" applyFont="1">
      <alignment vertical="center"/>
    </xf>
    <xf numFmtId="0" fontId="31" fillId="3" borderId="0" xfId="0" applyFont="1" applyFill="1" applyAlignment="1">
      <alignment vertical="center" shrinkToFit="1"/>
    </xf>
    <xf numFmtId="0" fontId="23" fillId="0" borderId="0" xfId="0" applyFont="1" applyAlignment="1">
      <alignment horizontal="left" vertical="center"/>
    </xf>
    <xf numFmtId="0" fontId="9" fillId="2" borderId="32" xfId="1" quotePrefix="1" applyFont="1" applyFill="1" applyBorder="1" applyAlignment="1" applyProtection="1">
      <alignment horizontal="center" vertical="center" wrapText="1"/>
      <protection locked="0"/>
    </xf>
    <xf numFmtId="0" fontId="57" fillId="0" borderId="0" xfId="0" applyFont="1">
      <alignment vertical="center"/>
    </xf>
    <xf numFmtId="0" fontId="57" fillId="0" borderId="0" xfId="0" applyFont="1" applyAlignment="1">
      <alignment horizontal="left" vertical="center"/>
    </xf>
    <xf numFmtId="0" fontId="57" fillId="0" borderId="55" xfId="0" applyFont="1" applyBorder="1" applyAlignment="1">
      <alignment vertical="center"/>
    </xf>
    <xf numFmtId="0" fontId="57" fillId="0" borderId="55" xfId="0" applyFont="1" applyBorder="1" applyAlignment="1">
      <alignment horizontal="right" vertical="center"/>
    </xf>
    <xf numFmtId="0" fontId="47" fillId="0" borderId="0" xfId="0" applyFont="1">
      <alignment vertical="center"/>
    </xf>
    <xf numFmtId="0" fontId="0" fillId="2" borderId="0" xfId="0" applyFill="1" applyAlignment="1">
      <alignment vertical="center"/>
    </xf>
    <xf numFmtId="0" fontId="58" fillId="0" borderId="117" xfId="0" applyFont="1" applyBorder="1" applyAlignment="1">
      <alignment horizontal="center" vertical="center" wrapText="1"/>
    </xf>
    <xf numFmtId="0" fontId="22" fillId="0" borderId="0" xfId="0" applyFont="1" applyAlignment="1">
      <alignment horizontal="right" vertical="center"/>
    </xf>
    <xf numFmtId="0" fontId="18" fillId="4" borderId="118" xfId="0" applyFont="1" applyFill="1" applyBorder="1" applyAlignment="1">
      <alignment horizontal="center" vertical="center"/>
    </xf>
    <xf numFmtId="38" fontId="0" fillId="4" borderId="119" xfId="4" applyFont="1" applyFill="1" applyBorder="1" applyAlignment="1">
      <alignment horizontal="center" vertical="center" wrapText="1"/>
    </xf>
    <xf numFmtId="38" fontId="0" fillId="0" borderId="120" xfId="4" applyFont="1" applyBorder="1" applyAlignment="1">
      <alignment vertical="center"/>
    </xf>
    <xf numFmtId="38" fontId="0" fillId="3" borderId="92" xfId="4" applyFont="1" applyFill="1" applyBorder="1" applyAlignment="1">
      <alignment vertical="center"/>
    </xf>
    <xf numFmtId="38" fontId="0" fillId="3" borderId="25" xfId="4" applyFont="1" applyFill="1" applyBorder="1" applyAlignment="1">
      <alignment vertical="center"/>
    </xf>
    <xf numFmtId="38" fontId="0" fillId="0" borderId="122" xfId="4" applyFont="1" applyBorder="1" applyAlignment="1">
      <alignment vertical="center"/>
    </xf>
    <xf numFmtId="38" fontId="0" fillId="0" borderId="121" xfId="4" applyFont="1" applyBorder="1" applyAlignment="1">
      <alignment vertical="center"/>
    </xf>
    <xf numFmtId="0" fontId="38" fillId="2" borderId="76" xfId="0" applyFont="1" applyFill="1" applyBorder="1" applyAlignment="1">
      <alignment horizontal="center" vertical="center"/>
    </xf>
    <xf numFmtId="0" fontId="12" fillId="15" borderId="38" xfId="0" applyFont="1" applyFill="1" applyBorder="1" applyAlignment="1">
      <alignment horizontal="center" vertical="center"/>
    </xf>
    <xf numFmtId="0" fontId="47" fillId="15" borderId="38" xfId="0" applyFont="1" applyFill="1" applyBorder="1" applyAlignment="1">
      <alignment horizontal="center" vertical="center"/>
    </xf>
    <xf numFmtId="0" fontId="54" fillId="0" borderId="1" xfId="0" applyFont="1" applyBorder="1" applyAlignment="1">
      <alignment vertical="center"/>
    </xf>
    <xf numFmtId="0" fontId="54" fillId="0" borderId="1" xfId="0" applyFont="1" applyBorder="1" applyAlignment="1">
      <alignment horizontal="left" vertical="center" wrapText="1"/>
    </xf>
    <xf numFmtId="0" fontId="54" fillId="0" borderId="0" xfId="0" applyFont="1">
      <alignment vertical="center"/>
    </xf>
    <xf numFmtId="0" fontId="54" fillId="0" borderId="1" xfId="0" applyFont="1" applyBorder="1">
      <alignment vertical="center"/>
    </xf>
    <xf numFmtId="0" fontId="54" fillId="0" borderId="1" xfId="0" applyFont="1" applyBorder="1" applyAlignment="1">
      <alignment vertical="center" wrapText="1"/>
    </xf>
    <xf numFmtId="0" fontId="54" fillId="0" borderId="47" xfId="0" applyFont="1" applyBorder="1">
      <alignment vertical="center"/>
    </xf>
    <xf numFmtId="0" fontId="54" fillId="0" borderId="47" xfId="0" applyFont="1" applyBorder="1" applyAlignment="1">
      <alignment vertical="center" wrapText="1"/>
    </xf>
    <xf numFmtId="0" fontId="54" fillId="0" borderId="1" xfId="0" applyFont="1" applyFill="1" applyBorder="1">
      <alignment vertical="center"/>
    </xf>
    <xf numFmtId="0" fontId="54" fillId="0" borderId="1" xfId="0" applyFont="1" applyFill="1" applyBorder="1" applyAlignment="1">
      <alignment vertical="center" wrapText="1"/>
    </xf>
    <xf numFmtId="0" fontId="30" fillId="0" borderId="1" xfId="0" applyFont="1" applyFill="1" applyBorder="1">
      <alignment vertical="center"/>
    </xf>
    <xf numFmtId="0" fontId="30" fillId="0" borderId="1" xfId="0" applyFont="1" applyFill="1" applyBorder="1" applyAlignment="1">
      <alignment vertical="center" wrapText="1"/>
    </xf>
    <xf numFmtId="0" fontId="30" fillId="0" borderId="62" xfId="0" applyFont="1" applyBorder="1" applyAlignment="1">
      <alignment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18" fillId="3" borderId="67" xfId="0" applyFont="1" applyFill="1" applyBorder="1">
      <alignment vertical="center"/>
    </xf>
    <xf numFmtId="0" fontId="7" fillId="2" borderId="47" xfId="1" applyFont="1" applyFill="1" applyBorder="1" applyAlignment="1" applyProtection="1">
      <alignment horizontal="center" vertical="center"/>
      <protection locked="0"/>
    </xf>
    <xf numFmtId="0" fontId="10" fillId="2" borderId="40" xfId="1" quotePrefix="1" applyFont="1" applyFill="1" applyBorder="1" applyAlignment="1" applyProtection="1">
      <alignment horizontal="center" vertical="center"/>
      <protection locked="0"/>
    </xf>
    <xf numFmtId="0" fontId="11" fillId="2" borderId="35" xfId="0" applyFont="1" applyFill="1" applyBorder="1" applyAlignment="1">
      <alignment horizontal="center" vertical="center"/>
    </xf>
    <xf numFmtId="0" fontId="7" fillId="3" borderId="1" xfId="1" applyFont="1" applyFill="1" applyBorder="1" applyProtection="1">
      <alignment vertical="center"/>
      <protection locked="0"/>
    </xf>
    <xf numFmtId="0" fontId="0" fillId="3" borderId="1" xfId="0" applyFill="1" applyBorder="1">
      <alignment vertical="center"/>
    </xf>
    <xf numFmtId="0" fontId="0" fillId="3" borderId="33" xfId="0" applyFill="1" applyBorder="1">
      <alignment vertical="center"/>
    </xf>
    <xf numFmtId="0" fontId="26" fillId="3" borderId="19" xfId="3" applyFill="1" applyBorder="1" applyProtection="1">
      <alignment vertical="center"/>
      <protection locked="0"/>
    </xf>
    <xf numFmtId="0" fontId="0" fillId="3" borderId="19" xfId="0" applyFill="1" applyBorder="1">
      <alignment vertical="center"/>
    </xf>
    <xf numFmtId="0" fontId="0" fillId="3" borderId="34" xfId="0" applyFill="1" applyBorder="1">
      <alignment vertical="center"/>
    </xf>
    <xf numFmtId="177" fontId="7" fillId="3" borderId="17" xfId="1" applyNumberFormat="1" applyFont="1" applyFill="1" applyBorder="1" applyProtection="1">
      <alignment vertical="center"/>
      <protection locked="0"/>
    </xf>
    <xf numFmtId="177" fontId="0" fillId="3" borderId="17" xfId="0" applyNumberFormat="1" applyFill="1" applyBorder="1">
      <alignment vertical="center"/>
    </xf>
    <xf numFmtId="177" fontId="0" fillId="3" borderId="31" xfId="0" applyNumberFormat="1" applyFill="1" applyBorder="1">
      <alignment vertical="center"/>
    </xf>
    <xf numFmtId="0" fontId="7" fillId="3" borderId="23" xfId="1" applyFont="1" applyFill="1" applyBorder="1" applyProtection="1">
      <alignment vertical="center"/>
      <protection locked="0"/>
    </xf>
    <xf numFmtId="0" fontId="0" fillId="3" borderId="23" xfId="0" applyFill="1" applyBorder="1">
      <alignment vertical="center"/>
    </xf>
    <xf numFmtId="0" fontId="0" fillId="3" borderId="98" xfId="0" applyFill="1" applyBorder="1">
      <alignment vertical="center"/>
    </xf>
    <xf numFmtId="0" fontId="7" fillId="3" borderId="36" xfId="1" applyFont="1" applyFill="1" applyBorder="1" applyProtection="1">
      <alignment vertical="center"/>
      <protection locked="0"/>
    </xf>
    <xf numFmtId="0" fontId="0" fillId="3" borderId="36" xfId="0" applyFill="1" applyBorder="1">
      <alignment vertical="center"/>
    </xf>
    <xf numFmtId="0" fontId="0" fillId="3" borderId="37" xfId="0" applyFill="1" applyBorder="1">
      <alignment vertical="center"/>
    </xf>
    <xf numFmtId="0" fontId="7" fillId="3" borderId="39" xfId="1" applyFont="1" applyFill="1" applyBorder="1" applyProtection="1">
      <alignment vertical="center"/>
      <protection locked="0"/>
    </xf>
    <xf numFmtId="0" fontId="0" fillId="3" borderId="39" xfId="0" applyFill="1" applyBorder="1">
      <alignment vertical="center"/>
    </xf>
    <xf numFmtId="0" fontId="0" fillId="3" borderId="42" xfId="0" applyFill="1" applyBorder="1">
      <alignment vertical="center"/>
    </xf>
    <xf numFmtId="0" fontId="7" fillId="3" borderId="4" xfId="1" applyFont="1" applyFill="1" applyBorder="1" applyProtection="1">
      <alignment vertical="center"/>
      <protection locked="0"/>
    </xf>
    <xf numFmtId="0" fontId="0" fillId="3" borderId="14" xfId="0" applyFill="1" applyBorder="1">
      <alignment vertical="center"/>
    </xf>
    <xf numFmtId="0" fontId="7" fillId="3" borderId="41" xfId="1" applyFont="1" applyFill="1" applyBorder="1" applyProtection="1">
      <alignment vertical="center"/>
      <protection locked="0"/>
    </xf>
    <xf numFmtId="0" fontId="0" fillId="3" borderId="3" xfId="0" applyFill="1" applyBorder="1">
      <alignment vertical="center"/>
    </xf>
    <xf numFmtId="0" fontId="0" fillId="3" borderId="8" xfId="0" applyFill="1" applyBorder="1">
      <alignment vertical="center"/>
    </xf>
    <xf numFmtId="0" fontId="7" fillId="3" borderId="45" xfId="1" applyFont="1" applyFill="1" applyBorder="1" applyProtection="1">
      <alignment vertical="center"/>
      <protection locked="0"/>
    </xf>
    <xf numFmtId="0" fontId="0" fillId="3" borderId="11" xfId="0" applyFill="1" applyBorder="1">
      <alignment vertical="center"/>
    </xf>
    <xf numFmtId="0" fontId="0" fillId="3" borderId="99" xfId="0" applyFill="1" applyBorder="1">
      <alignment vertical="center"/>
    </xf>
    <xf numFmtId="177" fontId="7" fillId="3" borderId="4" xfId="1" applyNumberFormat="1" applyFont="1" applyFill="1" applyBorder="1" applyProtection="1">
      <alignment vertical="center"/>
      <protection locked="0"/>
    </xf>
    <xf numFmtId="177" fontId="7" fillId="3" borderId="13" xfId="1" applyNumberFormat="1" applyFont="1" applyFill="1" applyBorder="1" applyProtection="1">
      <alignment vertical="center"/>
      <protection locked="0"/>
    </xf>
    <xf numFmtId="177" fontId="7" fillId="3" borderId="14" xfId="1" applyNumberFormat="1" applyFont="1" applyFill="1" applyBorder="1" applyProtection="1">
      <alignment vertical="center"/>
      <protection locked="0"/>
    </xf>
    <xf numFmtId="0" fontId="2" fillId="0" borderId="0" xfId="0" applyFont="1" applyAlignment="1">
      <alignment horizontal="left" vertical="center"/>
    </xf>
    <xf numFmtId="0" fontId="0" fillId="0" borderId="0" xfId="0" applyAlignment="1">
      <alignment horizontal="left" vertical="center"/>
    </xf>
    <xf numFmtId="0" fontId="2"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2" borderId="94" xfId="0" applyFill="1" applyBorder="1" applyAlignment="1">
      <alignment vertical="center"/>
    </xf>
    <xf numFmtId="0" fontId="0" fillId="2" borderId="94" xfId="0" applyFill="1" applyBorder="1" applyAlignment="1">
      <alignment horizontal="center" vertical="center"/>
    </xf>
    <xf numFmtId="0" fontId="36" fillId="12" borderId="41" xfId="0" applyFont="1" applyFill="1" applyBorder="1" applyAlignment="1">
      <alignment horizontal="center" vertical="center"/>
    </xf>
    <xf numFmtId="0" fontId="36" fillId="12" borderId="3" xfId="0" applyFont="1" applyFill="1" applyBorder="1" applyAlignment="1">
      <alignment horizontal="center" vertical="center"/>
    </xf>
    <xf numFmtId="0" fontId="0" fillId="0" borderId="2" xfId="0" applyBorder="1" applyAlignment="1">
      <alignment horizontal="center" vertical="center"/>
    </xf>
    <xf numFmtId="0" fontId="0" fillId="0" borderId="45" xfId="0" applyBorder="1" applyAlignment="1">
      <alignment horizontal="center" vertical="center"/>
    </xf>
    <xf numFmtId="0" fontId="0" fillId="0" borderId="11" xfId="0" applyBorder="1" applyAlignment="1">
      <alignment horizontal="center" vertical="center"/>
    </xf>
    <xf numFmtId="0" fontId="0" fillId="0" borderId="44" xfId="0" applyBorder="1" applyAlignment="1">
      <alignment horizontal="center" vertical="center"/>
    </xf>
    <xf numFmtId="0" fontId="31" fillId="15" borderId="41" xfId="0" applyFont="1" applyFill="1" applyBorder="1" applyAlignment="1">
      <alignment horizontal="center" vertical="center" wrapText="1"/>
    </xf>
    <xf numFmtId="0" fontId="0" fillId="0" borderId="2" xfId="0" applyBorder="1" applyAlignment="1">
      <alignment horizontal="center" vertical="center" wrapText="1"/>
    </xf>
    <xf numFmtId="0" fontId="2" fillId="9" borderId="0" xfId="0" applyFont="1" applyFill="1" applyAlignment="1">
      <alignment horizontal="center" vertical="center"/>
    </xf>
    <xf numFmtId="0" fontId="4" fillId="2" borderId="41" xfId="0" applyFont="1" applyFill="1" applyBorder="1" applyAlignment="1">
      <alignment horizontal="center" vertical="center"/>
    </xf>
    <xf numFmtId="0" fontId="4" fillId="2" borderId="3" xfId="0" applyFont="1" applyFill="1" applyBorder="1" applyAlignment="1">
      <alignment horizontal="center" vertical="center"/>
    </xf>
    <xf numFmtId="0" fontId="28" fillId="2" borderId="2" xfId="0" applyFont="1" applyFill="1" applyBorder="1" applyAlignment="1">
      <alignment horizontal="center" vertical="center"/>
    </xf>
    <xf numFmtId="0" fontId="4" fillId="2" borderId="39" xfId="0" applyFont="1" applyFill="1" applyBorder="1" applyAlignment="1">
      <alignment horizontal="center" vertical="center"/>
    </xf>
    <xf numFmtId="0" fontId="28" fillId="2" borderId="93" xfId="0" applyFont="1" applyFill="1" applyBorder="1" applyAlignment="1">
      <alignment horizontal="center" vertical="center"/>
    </xf>
    <xf numFmtId="0" fontId="36" fillId="13" borderId="4" xfId="0" applyFont="1" applyFill="1" applyBorder="1" applyAlignment="1">
      <alignment horizontal="center" vertical="center"/>
    </xf>
    <xf numFmtId="0" fontId="36" fillId="13" borderId="13" xfId="0" applyFont="1" applyFill="1" applyBorder="1" applyAlignment="1">
      <alignment horizontal="center" vertical="center"/>
    </xf>
    <xf numFmtId="0" fontId="0" fillId="0" borderId="5" xfId="0" applyBorder="1" applyAlignment="1">
      <alignment horizontal="center" vertical="center"/>
    </xf>
    <xf numFmtId="49" fontId="7" fillId="3" borderId="65" xfId="1" applyNumberFormat="1" applyFont="1" applyFill="1" applyBorder="1" applyProtection="1">
      <alignment vertical="center"/>
      <protection locked="0"/>
    </xf>
    <xf numFmtId="49" fontId="18" fillId="3" borderId="66" xfId="0" applyNumberFormat="1" applyFont="1" applyFill="1" applyBorder="1">
      <alignment vertical="center"/>
    </xf>
    <xf numFmtId="49" fontId="7" fillId="3" borderId="1" xfId="1" applyNumberFormat="1" applyFont="1" applyFill="1" applyBorder="1" applyAlignment="1" applyProtection="1">
      <alignment horizontal="right" vertical="center"/>
      <protection locked="0"/>
    </xf>
    <xf numFmtId="49" fontId="18" fillId="3" borderId="33" xfId="0" applyNumberFormat="1" applyFont="1" applyFill="1" applyBorder="1" applyAlignment="1">
      <alignment horizontal="right" vertical="center"/>
    </xf>
    <xf numFmtId="0" fontId="10" fillId="2" borderId="40" xfId="1" quotePrefix="1" applyFont="1" applyFill="1" applyBorder="1" applyAlignment="1" applyProtection="1">
      <alignment horizontal="center" vertical="center" wrapText="1"/>
      <protection locked="0"/>
    </xf>
    <xf numFmtId="0" fontId="22" fillId="0" borderId="35" xfId="0" applyFont="1" applyBorder="1" applyAlignment="1">
      <alignment horizontal="center" vertical="center"/>
    </xf>
    <xf numFmtId="0" fontId="21" fillId="3" borderId="3" xfId="0" applyFont="1" applyFill="1" applyBorder="1" applyAlignment="1">
      <alignment vertical="center" wrapText="1"/>
    </xf>
    <xf numFmtId="0" fontId="24" fillId="0" borderId="0" xfId="0" applyFont="1">
      <alignment vertical="center"/>
    </xf>
    <xf numFmtId="177" fontId="18" fillId="3" borderId="31" xfId="0" applyNumberFormat="1" applyFont="1" applyFill="1" applyBorder="1">
      <alignment vertical="center"/>
    </xf>
    <xf numFmtId="0" fontId="18" fillId="3" borderId="98" xfId="0" applyFont="1" applyFill="1" applyBorder="1">
      <alignment vertical="center"/>
    </xf>
    <xf numFmtId="0" fontId="18" fillId="3" borderId="37" xfId="0" applyFont="1" applyFill="1" applyBorder="1">
      <alignment vertical="center"/>
    </xf>
    <xf numFmtId="0" fontId="7" fillId="3" borderId="47" xfId="1" applyFont="1" applyFill="1" applyBorder="1" applyProtection="1">
      <alignment vertical="center"/>
      <protection locked="0"/>
    </xf>
    <xf numFmtId="0" fontId="18" fillId="3" borderId="67" xfId="0" applyFont="1" applyFill="1" applyBorder="1">
      <alignment vertical="center"/>
    </xf>
    <xf numFmtId="0" fontId="18" fillId="3" borderId="8" xfId="0" applyFont="1" applyFill="1" applyBorder="1">
      <alignment vertical="center"/>
    </xf>
    <xf numFmtId="0" fontId="0" fillId="0" borderId="0" xfId="0" applyAlignment="1">
      <alignment vertical="center" wrapText="1"/>
    </xf>
    <xf numFmtId="177"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51" fillId="0" borderId="0" xfId="0" applyFont="1" applyAlignment="1">
      <alignment vertical="center" wrapText="1"/>
    </xf>
    <xf numFmtId="0" fontId="0" fillId="0" borderId="0" xfId="0" applyAlignment="1">
      <alignment vertical="center"/>
    </xf>
    <xf numFmtId="0" fontId="57" fillId="0" borderId="55" xfId="0" applyFont="1" applyBorder="1" applyAlignment="1">
      <alignment vertical="center"/>
    </xf>
    <xf numFmtId="0" fontId="52" fillId="3" borderId="0" xfId="0" applyFont="1" applyFill="1" applyAlignment="1">
      <alignment horizontal="left" vertical="center"/>
    </xf>
    <xf numFmtId="0" fontId="28" fillId="0" borderId="0" xfId="0" applyFont="1" applyAlignment="1">
      <alignment horizontal="left" vertical="center"/>
    </xf>
    <xf numFmtId="0" fontId="30" fillId="10" borderId="0" xfId="0" applyFont="1" applyFill="1" applyAlignment="1">
      <alignment horizontal="center" vertical="center"/>
    </xf>
    <xf numFmtId="0" fontId="12" fillId="10" borderId="0" xfId="0" applyFont="1" applyFill="1" applyAlignment="1">
      <alignment horizontal="center" vertical="center"/>
    </xf>
    <xf numFmtId="0" fontId="2"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31" fillId="0" borderId="0" xfId="0" applyFont="1" applyBorder="1">
      <alignment vertical="center"/>
    </xf>
    <xf numFmtId="0" fontId="2" fillId="0" borderId="0" xfId="0" applyFont="1" applyBorder="1" applyAlignment="1">
      <alignment vertical="center" wrapText="1"/>
    </xf>
    <xf numFmtId="0" fontId="0" fillId="0" borderId="0" xfId="0" applyBorder="1" applyAlignment="1">
      <alignment vertical="center" wrapText="1"/>
    </xf>
    <xf numFmtId="0" fontId="3" fillId="5" borderId="0" xfId="0" applyFont="1" applyFill="1">
      <alignment vertical="center"/>
    </xf>
    <xf numFmtId="0" fontId="0" fillId="5" borderId="0" xfId="0" applyFill="1">
      <alignment vertical="center"/>
    </xf>
    <xf numFmtId="0" fontId="0" fillId="0" borderId="0" xfId="0">
      <alignment vertical="center"/>
    </xf>
    <xf numFmtId="177" fontId="2" fillId="0" borderId="1" xfId="0" applyNumberFormat="1" applyFont="1" applyBorder="1" applyAlignment="1">
      <alignment vertical="center"/>
    </xf>
    <xf numFmtId="0" fontId="0" fillId="0" borderId="1" xfId="0" applyBorder="1" applyAlignment="1">
      <alignment vertical="center"/>
    </xf>
    <xf numFmtId="0" fontId="2" fillId="0" borderId="0" xfId="0" applyFont="1" applyAlignment="1">
      <alignment vertical="center"/>
    </xf>
    <xf numFmtId="0" fontId="2" fillId="3" borderId="0" xfId="0" applyFont="1" applyFill="1" applyAlignment="1">
      <alignment vertical="center"/>
    </xf>
    <xf numFmtId="0" fontId="31" fillId="3" borderId="0" xfId="0" applyFont="1" applyFill="1" applyAlignment="1">
      <alignment vertical="center"/>
    </xf>
    <xf numFmtId="0" fontId="2" fillId="0" borderId="81" xfId="0" applyFont="1" applyBorder="1" applyAlignment="1">
      <alignment vertical="top" wrapText="1"/>
    </xf>
    <xf numFmtId="0" fontId="0" fillId="0" borderId="72" xfId="0" applyBorder="1" applyAlignment="1">
      <alignment vertical="top"/>
    </xf>
    <xf numFmtId="0" fontId="0" fillId="0" borderId="0" xfId="0" applyBorder="1" applyAlignment="1">
      <alignment vertical="top"/>
    </xf>
    <xf numFmtId="0" fontId="0" fillId="0" borderId="80"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2" fillId="0" borderId="0" xfId="0" applyFont="1" applyFill="1" applyBorder="1">
      <alignment vertical="center"/>
    </xf>
    <xf numFmtId="0" fontId="0" fillId="0" borderId="0" xfId="0" applyFill="1" applyBorder="1">
      <alignment vertical="center"/>
    </xf>
    <xf numFmtId="0" fontId="31" fillId="0" borderId="0" xfId="0" applyFont="1" applyBorder="1" applyAlignment="1">
      <alignment vertical="center"/>
    </xf>
    <xf numFmtId="0" fontId="0" fillId="0" borderId="0" xfId="0" applyBorder="1" applyAlignment="1">
      <alignment vertical="center"/>
    </xf>
    <xf numFmtId="0" fontId="22" fillId="6" borderId="0" xfId="0" applyFont="1" applyFill="1" applyAlignment="1">
      <alignment vertical="center"/>
    </xf>
    <xf numFmtId="0" fontId="18" fillId="3" borderId="4" xfId="0" applyFont="1" applyFill="1" applyBorder="1" applyAlignment="1">
      <alignment horizontal="left" vertical="center"/>
    </xf>
    <xf numFmtId="0" fontId="18" fillId="3" borderId="13" xfId="0" applyFont="1" applyFill="1" applyBorder="1" applyAlignment="1">
      <alignment horizontal="left" vertical="center"/>
    </xf>
    <xf numFmtId="0" fontId="18" fillId="3" borderId="14" xfId="0" applyFont="1" applyFill="1" applyBorder="1" applyAlignment="1">
      <alignment horizontal="left" vertical="center"/>
    </xf>
    <xf numFmtId="0" fontId="18" fillId="7" borderId="72" xfId="0" applyFont="1" applyFill="1" applyBorder="1" applyAlignment="1">
      <alignment horizontal="center" vertical="center"/>
    </xf>
    <xf numFmtId="0" fontId="18" fillId="0" borderId="72" xfId="0" applyFont="1" applyBorder="1" applyAlignment="1">
      <alignment vertical="center"/>
    </xf>
    <xf numFmtId="0" fontId="6" fillId="3" borderId="49" xfId="1" quotePrefix="1" applyFont="1" applyFill="1" applyBorder="1" applyAlignment="1" applyProtection="1">
      <alignment horizontal="left" vertical="center"/>
      <protection locked="0"/>
    </xf>
    <xf numFmtId="0" fontId="18" fillId="3" borderId="72" xfId="0" applyFont="1" applyFill="1" applyBorder="1" applyAlignment="1">
      <alignment horizontal="left" vertical="center"/>
    </xf>
    <xf numFmtId="0" fontId="18" fillId="3" borderId="73" xfId="0" applyFont="1" applyFill="1" applyBorder="1" applyAlignment="1">
      <alignment horizontal="left" vertical="center"/>
    </xf>
    <xf numFmtId="0" fontId="6" fillId="0" borderId="4" xfId="1" applyFont="1" applyBorder="1" applyAlignment="1" applyProtection="1">
      <alignment horizontal="left" vertical="center"/>
      <protection locked="0"/>
    </xf>
    <xf numFmtId="0" fontId="19" fillId="0" borderId="14" xfId="0" applyFont="1" applyBorder="1" applyAlignment="1">
      <alignment horizontal="left" vertical="center"/>
    </xf>
    <xf numFmtId="0" fontId="6" fillId="2" borderId="4" xfId="1" quotePrefix="1" applyFont="1" applyFill="1" applyBorder="1" applyAlignment="1" applyProtection="1">
      <alignment horizontal="right" vertical="center"/>
      <protection locked="0"/>
    </xf>
    <xf numFmtId="0" fontId="18" fillId="0" borderId="5" xfId="0" applyFont="1" applyBorder="1" applyAlignment="1">
      <alignment horizontal="right" vertical="center"/>
    </xf>
    <xf numFmtId="0" fontId="6" fillId="3" borderId="29" xfId="1" quotePrefix="1" applyFont="1" applyFill="1" applyBorder="1" applyAlignment="1" applyProtection="1">
      <alignment horizontal="left" vertical="center"/>
      <protection locked="0"/>
    </xf>
    <xf numFmtId="0" fontId="18" fillId="3" borderId="46" xfId="0" applyFont="1" applyFill="1" applyBorder="1" applyAlignment="1">
      <alignment horizontal="left" vertical="center"/>
    </xf>
    <xf numFmtId="0" fontId="18" fillId="3" borderId="53" xfId="0" applyFont="1" applyFill="1" applyBorder="1" applyAlignment="1">
      <alignment horizontal="left" vertical="center"/>
    </xf>
    <xf numFmtId="0" fontId="6" fillId="3" borderId="68" xfId="1" quotePrefix="1" applyFont="1" applyFill="1" applyBorder="1" applyAlignment="1" applyProtection="1">
      <alignment horizontal="left" vertical="center"/>
      <protection locked="0"/>
    </xf>
    <xf numFmtId="0" fontId="18" fillId="3" borderId="56" xfId="0" applyFont="1" applyFill="1" applyBorder="1" applyAlignment="1">
      <alignment horizontal="left" vertical="center"/>
    </xf>
    <xf numFmtId="0" fontId="18" fillId="3" borderId="75" xfId="0" applyFont="1" applyFill="1" applyBorder="1" applyAlignment="1">
      <alignment horizontal="left" vertical="center"/>
    </xf>
    <xf numFmtId="0" fontId="13" fillId="0" borderId="0" xfId="1" quotePrefix="1" applyFont="1" applyAlignment="1" applyProtection="1">
      <alignment horizontal="left" vertical="center"/>
      <protection locked="0"/>
    </xf>
    <xf numFmtId="38" fontId="38" fillId="0" borderId="116" xfId="4" applyFont="1" applyBorder="1" applyAlignment="1">
      <alignment vertical="center"/>
    </xf>
    <xf numFmtId="0" fontId="28" fillId="0" borderId="77" xfId="0" applyFont="1" applyBorder="1" applyAlignment="1">
      <alignment vertical="center"/>
    </xf>
    <xf numFmtId="0" fontId="18" fillId="3" borderId="20" xfId="0" applyNumberFormat="1" applyFont="1" applyFill="1" applyBorder="1" applyAlignment="1">
      <alignment horizontal="left" vertical="center"/>
    </xf>
    <xf numFmtId="0" fontId="18" fillId="3" borderId="15" xfId="0" applyNumberFormat="1" applyFont="1" applyFill="1" applyBorder="1" applyAlignment="1">
      <alignment horizontal="left" vertical="center"/>
    </xf>
    <xf numFmtId="0" fontId="18" fillId="3" borderId="16" xfId="0" applyNumberFormat="1" applyFont="1" applyFill="1" applyBorder="1" applyAlignment="1">
      <alignment horizontal="left" vertical="center"/>
    </xf>
    <xf numFmtId="0" fontId="6" fillId="3" borderId="58" xfId="1" quotePrefix="1" applyFont="1" applyFill="1" applyBorder="1" applyAlignment="1" applyProtection="1">
      <alignment horizontal="left" vertical="center"/>
      <protection locked="0"/>
    </xf>
    <xf numFmtId="0" fontId="18" fillId="3" borderId="59" xfId="0" applyFont="1" applyFill="1" applyBorder="1" applyAlignment="1">
      <alignment horizontal="left" vertical="center"/>
    </xf>
    <xf numFmtId="0" fontId="18" fillId="3" borderId="69" xfId="0" applyFont="1" applyFill="1" applyBorder="1" applyAlignment="1">
      <alignment horizontal="left" vertical="center"/>
    </xf>
    <xf numFmtId="0" fontId="19" fillId="0" borderId="10" xfId="0" applyFont="1" applyBorder="1" applyAlignment="1">
      <alignment vertical="center"/>
    </xf>
    <xf numFmtId="0" fontId="18" fillId="0" borderId="112" xfId="0" applyFont="1" applyBorder="1" applyAlignment="1">
      <alignment vertical="center"/>
    </xf>
    <xf numFmtId="0" fontId="18" fillId="0" borderId="46" xfId="0" applyFont="1" applyBorder="1">
      <alignment vertical="center"/>
    </xf>
    <xf numFmtId="0" fontId="18" fillId="0" borderId="51" xfId="0" applyFont="1" applyBorder="1">
      <alignment vertical="center"/>
    </xf>
    <xf numFmtId="0" fontId="19" fillId="4" borderId="6"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4" xfId="0" applyFont="1" applyFill="1" applyBorder="1" applyAlignment="1">
      <alignment horizontal="center" vertical="center"/>
    </xf>
    <xf numFmtId="0" fontId="13" fillId="2" borderId="40" xfId="1" quotePrefix="1" applyFont="1" applyFill="1" applyBorder="1" applyAlignment="1" applyProtection="1">
      <alignment horizontal="center" vertical="center"/>
      <protection locked="0"/>
    </xf>
    <xf numFmtId="0" fontId="22" fillId="2" borderId="35" xfId="0" applyFont="1" applyFill="1" applyBorder="1" applyAlignment="1">
      <alignment horizontal="center" vertical="center"/>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10" xfId="0" applyFont="1" applyFill="1" applyBorder="1" applyAlignment="1">
      <alignment horizontal="center" vertical="center"/>
    </xf>
    <xf numFmtId="0" fontId="18" fillId="4" borderId="113" xfId="0" applyFont="1" applyFill="1" applyBorder="1" applyAlignment="1">
      <alignment horizontal="center" vertical="center" wrapText="1"/>
    </xf>
    <xf numFmtId="0" fontId="0" fillId="4" borderId="114" xfId="0" applyFill="1" applyBorder="1" applyAlignment="1">
      <alignment vertical="center"/>
    </xf>
    <xf numFmtId="0" fontId="19" fillId="4" borderId="91"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50" xfId="0" applyFont="1" applyFill="1" applyBorder="1" applyAlignment="1">
      <alignment horizontal="center" vertical="center"/>
    </xf>
    <xf numFmtId="0" fontId="19" fillId="4" borderId="54" xfId="0" applyFont="1" applyFill="1" applyBorder="1" applyAlignment="1">
      <alignment horizontal="center" vertical="center"/>
    </xf>
    <xf numFmtId="0" fontId="18" fillId="4" borderId="6" xfId="0" applyFont="1" applyFill="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1" fillId="0" borderId="0" xfId="0" applyFont="1" applyAlignment="1">
      <alignment horizontal="left" vertical="center" wrapText="1"/>
    </xf>
    <xf numFmtId="0" fontId="0" fillId="0" borderId="0" xfId="0" applyAlignment="1">
      <alignment horizontal="left" vertical="center" wrapText="1"/>
    </xf>
    <xf numFmtId="0" fontId="38" fillId="0" borderId="57" xfId="0" applyFont="1" applyBorder="1" applyAlignment="1">
      <alignment horizontal="center" vertical="center"/>
    </xf>
    <xf numFmtId="0" fontId="38" fillId="0" borderId="65" xfId="0" applyFont="1" applyBorder="1" applyAlignment="1">
      <alignment horizontal="center" vertical="center"/>
    </xf>
    <xf numFmtId="0" fontId="38" fillId="0" borderId="43" xfId="0" applyFont="1" applyBorder="1" applyAlignment="1">
      <alignment horizontal="center" vertical="center"/>
    </xf>
    <xf numFmtId="0" fontId="38" fillId="0" borderId="26" xfId="0" applyFont="1" applyBorder="1" applyAlignment="1">
      <alignment horizontal="center" vertical="center"/>
    </xf>
    <xf numFmtId="0" fontId="38" fillId="0" borderId="30" xfId="0" applyFont="1" applyBorder="1" applyAlignment="1">
      <alignment horizontal="center" vertical="center"/>
    </xf>
    <xf numFmtId="0" fontId="38" fillId="0" borderId="107" xfId="0" applyFont="1" applyBorder="1" applyAlignment="1">
      <alignment horizontal="center" vertical="center"/>
    </xf>
    <xf numFmtId="0" fontId="38" fillId="0" borderId="108" xfId="0" applyFont="1" applyBorder="1" applyAlignment="1">
      <alignment horizontal="center" vertical="center"/>
    </xf>
    <xf numFmtId="0" fontId="38" fillId="0" borderId="60" xfId="0" applyFont="1" applyBorder="1" applyAlignment="1">
      <alignment horizontal="center" vertical="center"/>
    </xf>
    <xf numFmtId="0" fontId="38" fillId="0" borderId="47" xfId="0" applyFont="1" applyBorder="1" applyAlignment="1">
      <alignment horizontal="center" vertical="center"/>
    </xf>
    <xf numFmtId="0" fontId="38" fillId="0" borderId="58" xfId="0" applyFont="1" applyBorder="1" applyAlignment="1">
      <alignment horizontal="center" vertical="center"/>
    </xf>
    <xf numFmtId="0" fontId="38" fillId="0" borderId="109" xfId="0" applyFont="1" applyBorder="1" applyAlignment="1">
      <alignment horizontal="center" vertical="center"/>
    </xf>
    <xf numFmtId="0" fontId="38" fillId="0" borderId="110" xfId="0" applyFont="1" applyBorder="1" applyAlignment="1">
      <alignment horizontal="center" vertical="center"/>
    </xf>
    <xf numFmtId="0" fontId="57" fillId="2" borderId="41" xfId="0" applyFont="1" applyFill="1" applyBorder="1" applyAlignment="1">
      <alignment horizontal="center" vertical="center" wrapText="1"/>
    </xf>
    <xf numFmtId="0" fontId="57" fillId="0" borderId="3"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0" xfId="0" applyFont="1" applyAlignment="1">
      <alignment horizontal="center" vertical="center" wrapText="1"/>
    </xf>
    <xf numFmtId="0" fontId="57" fillId="0" borderId="63" xfId="0" applyFont="1" applyBorder="1" applyAlignment="1">
      <alignment horizontal="center" vertical="center" wrapText="1"/>
    </xf>
    <xf numFmtId="0" fontId="57" fillId="0" borderId="45"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44" xfId="0" applyFont="1" applyBorder="1" applyAlignment="1">
      <alignment horizontal="center" vertical="center" wrapText="1"/>
    </xf>
    <xf numFmtId="0" fontId="38" fillId="0" borderId="68" xfId="0"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5" xfId="0" applyBorder="1" applyAlignment="1">
      <alignment horizontal="center" vertical="center"/>
    </xf>
    <xf numFmtId="0" fontId="0" fillId="0" borderId="43"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38" fillId="0" borderId="55" xfId="0" applyFont="1" applyBorder="1" applyAlignment="1">
      <alignment horizontal="center" vertical="center"/>
    </xf>
    <xf numFmtId="0" fontId="0" fillId="0" borderId="55" xfId="0" applyBorder="1" applyAlignment="1">
      <alignment vertical="center"/>
    </xf>
    <xf numFmtId="0" fontId="0" fillId="0" borderId="43" xfId="0" applyBorder="1" applyAlignment="1">
      <alignment vertical="center"/>
    </xf>
    <xf numFmtId="0" fontId="38" fillId="0" borderId="3" xfId="0" applyFont="1" applyBorder="1">
      <alignment vertical="center"/>
    </xf>
    <xf numFmtId="0" fontId="38" fillId="0" borderId="0" xfId="0" applyFont="1">
      <alignment vertical="center"/>
    </xf>
    <xf numFmtId="0" fontId="38" fillId="0" borderId="58" xfId="0" applyFont="1" applyBorder="1" applyAlignment="1">
      <alignment horizontal="center" vertical="center" shrinkToFit="1"/>
    </xf>
    <xf numFmtId="0" fontId="38" fillId="0" borderId="59" xfId="0" applyFont="1" applyBorder="1" applyAlignment="1">
      <alignment horizontal="center" vertical="center" shrinkToFit="1"/>
    </xf>
    <xf numFmtId="0" fontId="38" fillId="0" borderId="60"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55" xfId="0" applyFont="1" applyBorder="1" applyAlignment="1">
      <alignment horizontal="center" vertical="center" shrinkToFit="1"/>
    </xf>
    <xf numFmtId="0" fontId="38" fillId="0" borderId="43" xfId="0" applyFont="1" applyBorder="1" applyAlignment="1">
      <alignment horizontal="center" vertical="center" shrinkToFit="1"/>
    </xf>
    <xf numFmtId="0" fontId="0" fillId="0" borderId="55" xfId="0" applyBorder="1" applyAlignment="1">
      <alignment horizontal="center" vertical="center" shrinkToFit="1"/>
    </xf>
    <xf numFmtId="0" fontId="0" fillId="0" borderId="43" xfId="0" applyBorder="1" applyAlignment="1">
      <alignment horizontal="center" vertical="center" shrinkToFit="1"/>
    </xf>
    <xf numFmtId="0" fontId="0" fillId="0" borderId="60" xfId="0" applyBorder="1" applyAlignment="1">
      <alignment horizontal="center" vertical="center" shrinkToFit="1"/>
    </xf>
    <xf numFmtId="0" fontId="38" fillId="0" borderId="68" xfId="0" applyFont="1" applyBorder="1" applyAlignment="1">
      <alignment horizontal="center" vertical="center" shrinkToFit="1"/>
    </xf>
    <xf numFmtId="0" fontId="38" fillId="0" borderId="56" xfId="0" applyFont="1" applyBorder="1" applyAlignment="1">
      <alignment horizontal="center" vertical="center" shrinkToFit="1"/>
    </xf>
    <xf numFmtId="0" fontId="38" fillId="0" borderId="57" xfId="0" applyFont="1"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38" fillId="0" borderId="56" xfId="0" applyFont="1" applyBorder="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38" fillId="0" borderId="105" xfId="0" applyFont="1" applyBorder="1" applyAlignment="1">
      <alignment horizontal="center" vertical="center"/>
    </xf>
    <xf numFmtId="0" fontId="38" fillId="0" borderId="106" xfId="0" applyFont="1" applyBorder="1" applyAlignment="1">
      <alignment horizontal="center" vertical="center"/>
    </xf>
    <xf numFmtId="0" fontId="6" fillId="0" borderId="11" xfId="0" applyFont="1" applyBorder="1" applyAlignment="1">
      <alignment horizontal="center" vertical="center"/>
    </xf>
    <xf numFmtId="0" fontId="38" fillId="2" borderId="4" xfId="0" applyFont="1" applyFill="1" applyBorder="1" applyAlignment="1">
      <alignment horizontal="left" vertical="center"/>
    </xf>
    <xf numFmtId="0" fontId="38" fillId="2" borderId="13" xfId="0" applyFont="1" applyFill="1" applyBorder="1" applyAlignment="1">
      <alignment horizontal="left" vertical="center"/>
    </xf>
    <xf numFmtId="0" fontId="38" fillId="0" borderId="1" xfId="0" applyFont="1" applyBorder="1" applyAlignment="1">
      <alignment horizontal="left" vertical="center" shrinkToFit="1"/>
    </xf>
    <xf numFmtId="0" fontId="40" fillId="8" borderId="0" xfId="0" applyFont="1" applyFill="1" applyAlignment="1">
      <alignment horizontal="center" vertical="center"/>
    </xf>
    <xf numFmtId="0" fontId="25" fillId="0" borderId="0" xfId="0" applyFont="1" applyAlignment="1">
      <alignment horizontal="center" vertical="center"/>
    </xf>
    <xf numFmtId="0" fontId="18" fillId="0" borderId="0" xfId="0" applyFont="1" applyAlignment="1">
      <alignment vertical="center"/>
    </xf>
    <xf numFmtId="0" fontId="38" fillId="0" borderId="1" xfId="0" applyFont="1" applyBorder="1" applyAlignment="1">
      <alignment horizontal="center" vertical="center" shrinkToFit="1"/>
    </xf>
    <xf numFmtId="0" fontId="38" fillId="2" borderId="1" xfId="0" applyFont="1" applyFill="1" applyBorder="1">
      <alignment vertical="center"/>
    </xf>
    <xf numFmtId="0" fontId="38" fillId="0" borderId="41" xfId="0" applyFont="1"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63" xfId="0" applyBorder="1" applyAlignment="1">
      <alignment horizontal="center" vertical="center"/>
    </xf>
    <xf numFmtId="0" fontId="38" fillId="0" borderId="2" xfId="0" applyFont="1" applyBorder="1" applyAlignment="1">
      <alignment horizontal="center" vertical="center"/>
    </xf>
    <xf numFmtId="0" fontId="38" fillId="0" borderId="21" xfId="0" applyFont="1" applyBorder="1" applyAlignment="1">
      <alignment horizontal="center" vertical="center"/>
    </xf>
    <xf numFmtId="0" fontId="38" fillId="0" borderId="63" xfId="0" applyFont="1" applyBorder="1" applyAlignment="1">
      <alignment horizontal="center" vertical="center"/>
    </xf>
    <xf numFmtId="0" fontId="38" fillId="0" borderId="45" xfId="0" applyFont="1" applyBorder="1" applyAlignment="1">
      <alignment horizontal="center" vertical="center"/>
    </xf>
    <xf numFmtId="0" fontId="38" fillId="0" borderId="44"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11" xfId="0" applyFont="1" applyBorder="1" applyAlignment="1">
      <alignment horizontal="center" vertical="center"/>
    </xf>
    <xf numFmtId="0" fontId="38" fillId="2" borderId="41" xfId="0" applyFont="1" applyFill="1" applyBorder="1" applyAlignment="1">
      <alignment horizontal="center" vertical="center" wrapText="1"/>
    </xf>
    <xf numFmtId="0" fontId="38" fillId="2" borderId="3" xfId="0" applyFont="1"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38" fillId="2" borderId="100" xfId="0" applyFont="1" applyFill="1" applyBorder="1" applyAlignment="1">
      <alignment horizontal="center" vertical="center"/>
    </xf>
    <xf numFmtId="0" fontId="38" fillId="2" borderId="84" xfId="0" applyFont="1" applyFill="1" applyBorder="1" applyAlignment="1">
      <alignment horizontal="center" vertical="center"/>
    </xf>
    <xf numFmtId="0" fontId="0" fillId="2" borderId="84" xfId="0" applyFill="1" applyBorder="1" applyAlignment="1">
      <alignment horizontal="center" vertical="center"/>
    </xf>
    <xf numFmtId="0" fontId="0" fillId="2" borderId="101" xfId="0" applyFill="1" applyBorder="1" applyAlignment="1">
      <alignment horizontal="center" vertical="center"/>
    </xf>
    <xf numFmtId="0" fontId="38" fillId="2" borderId="21"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45"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2" borderId="79" xfId="0" applyFont="1" applyFill="1" applyBorder="1" applyAlignment="1">
      <alignment horizontal="center" vertical="center"/>
    </xf>
    <xf numFmtId="0" fontId="38" fillId="2" borderId="0" xfId="0" applyFont="1" applyFill="1" applyAlignment="1">
      <alignment horizontal="center" vertical="center"/>
    </xf>
    <xf numFmtId="0" fontId="38" fillId="2" borderId="80" xfId="0" applyFont="1" applyFill="1" applyBorder="1" applyAlignment="1">
      <alignment horizontal="center" vertical="center"/>
    </xf>
    <xf numFmtId="0" fontId="38" fillId="2" borderId="103"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104" xfId="0" applyFont="1" applyFill="1" applyBorder="1" applyAlignment="1">
      <alignment horizontal="center" vertical="center"/>
    </xf>
    <xf numFmtId="0" fontId="14" fillId="2" borderId="81" xfId="0" applyFont="1" applyFill="1" applyBorder="1" applyAlignment="1">
      <alignment horizontal="center" vertical="center"/>
    </xf>
    <xf numFmtId="0" fontId="14" fillId="2" borderId="72" xfId="0" applyFont="1" applyFill="1" applyBorder="1" applyAlignment="1">
      <alignment horizontal="center" vertical="center"/>
    </xf>
    <xf numFmtId="0" fontId="14" fillId="2" borderId="102" xfId="0" applyFont="1" applyFill="1" applyBorder="1" applyAlignment="1">
      <alignment horizontal="center" vertical="center"/>
    </xf>
    <xf numFmtId="0" fontId="12" fillId="2" borderId="10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44" xfId="0" applyFont="1" applyFill="1" applyBorder="1" applyAlignment="1">
      <alignment horizontal="center" vertical="center"/>
    </xf>
    <xf numFmtId="0" fontId="2" fillId="3" borderId="0" xfId="0" applyFont="1" applyFill="1" applyBorder="1">
      <alignment vertical="center"/>
    </xf>
    <xf numFmtId="0" fontId="0" fillId="3" borderId="0" xfId="0" applyFill="1" applyBorder="1">
      <alignment vertical="center"/>
    </xf>
    <xf numFmtId="0" fontId="2" fillId="2" borderId="95" xfId="0" applyFont="1" applyFill="1" applyBorder="1" applyAlignment="1">
      <alignment horizontal="center" vertical="center"/>
    </xf>
    <xf numFmtId="0" fontId="0" fillId="2" borderId="48" xfId="0" applyFill="1" applyBorder="1">
      <alignment vertical="center"/>
    </xf>
    <xf numFmtId="0" fontId="0" fillId="2" borderId="96" xfId="0" applyFill="1" applyBorder="1" applyAlignment="1">
      <alignment horizontal="center" vertical="center"/>
    </xf>
    <xf numFmtId="0" fontId="0" fillId="2" borderId="48" xfId="0" applyFill="1" applyBorder="1" applyAlignment="1">
      <alignment horizontal="center" vertical="center"/>
    </xf>
    <xf numFmtId="0" fontId="31" fillId="0" borderId="3" xfId="0" applyFont="1" applyBorder="1" applyAlignment="1">
      <alignment wrapText="1"/>
    </xf>
    <xf numFmtId="0" fontId="20" fillId="0" borderId="3" xfId="0" applyFont="1" applyBorder="1" applyAlignment="1">
      <alignment wrapText="1"/>
    </xf>
    <xf numFmtId="0" fontId="2" fillId="0" borderId="81" xfId="0" applyFont="1" applyBorder="1" applyAlignment="1">
      <alignment vertical="center"/>
    </xf>
    <xf numFmtId="0" fontId="0" fillId="0" borderId="72"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2" fillId="0" borderId="4" xfId="0" applyFont="1" applyBorder="1" applyAlignment="1">
      <alignment vertical="center"/>
    </xf>
    <xf numFmtId="0" fontId="0" fillId="0" borderId="13" xfId="0" applyBorder="1" applyAlignment="1">
      <alignment vertical="center"/>
    </xf>
    <xf numFmtId="0" fontId="0" fillId="0" borderId="5" xfId="0" applyBorder="1" applyAlignment="1">
      <alignment vertical="center"/>
    </xf>
    <xf numFmtId="0" fontId="31" fillId="0" borderId="4" xfId="0" applyFont="1" applyBorder="1" applyAlignment="1">
      <alignment vertical="center"/>
    </xf>
    <xf numFmtId="0" fontId="31" fillId="0" borderId="4" xfId="0" applyFont="1" applyBorder="1" applyAlignment="1">
      <alignment vertical="center" wrapText="1"/>
    </xf>
    <xf numFmtId="0" fontId="30" fillId="0" borderId="4" xfId="0" applyFont="1" applyBorder="1" applyAlignment="1">
      <alignment vertical="center"/>
    </xf>
    <xf numFmtId="0" fontId="2" fillId="0" borderId="4" xfId="0" applyFont="1" applyBorder="1" applyAlignment="1">
      <alignment horizontal="left" vertical="center" wrapText="1"/>
    </xf>
    <xf numFmtId="0" fontId="0" fillId="0" borderId="13" xfId="0" applyBorder="1" applyAlignment="1">
      <alignment vertical="center" wrapText="1"/>
    </xf>
    <xf numFmtId="0" fontId="0" fillId="0" borderId="5" xfId="0" applyBorder="1" applyAlignment="1">
      <alignment vertical="center" wrapText="1"/>
    </xf>
    <xf numFmtId="0" fontId="34" fillId="11" borderId="0" xfId="0" applyFont="1" applyFill="1" applyAlignment="1">
      <alignment horizontal="center" vertical="center"/>
    </xf>
    <xf numFmtId="0" fontId="35" fillId="11" borderId="0" xfId="0" applyFont="1" applyFill="1" applyAlignment="1">
      <alignment horizontal="center" vertical="center"/>
    </xf>
    <xf numFmtId="0" fontId="2" fillId="0" borderId="0" xfId="0" applyFont="1" applyAlignment="1">
      <alignment vertical="center" wrapText="1"/>
    </xf>
    <xf numFmtId="0" fontId="0" fillId="0" borderId="0" xfId="0" applyFont="1" applyAlignment="1">
      <alignment vertical="center" wrapText="1"/>
    </xf>
    <xf numFmtId="0" fontId="2" fillId="0" borderId="61" xfId="0" applyFont="1" applyBorder="1" applyAlignment="1">
      <alignment vertical="center"/>
    </xf>
    <xf numFmtId="0" fontId="0" fillId="0" borderId="78" xfId="0" applyBorder="1" applyAlignment="1">
      <alignment vertical="center"/>
    </xf>
    <xf numFmtId="0" fontId="33" fillId="0" borderId="0" xfId="0" applyFont="1" applyAlignment="1">
      <alignment horizontal="center" vertical="center"/>
    </xf>
    <xf numFmtId="0" fontId="11" fillId="0" borderId="0" xfId="0" applyFont="1" applyAlignment="1">
      <alignment horizontal="center" vertical="center"/>
    </xf>
    <xf numFmtId="0" fontId="31" fillId="14" borderId="0" xfId="0" applyFont="1" applyFill="1" applyAlignment="1">
      <alignment vertical="center"/>
    </xf>
    <xf numFmtId="0" fontId="0" fillId="14" borderId="0" xfId="0" applyFill="1" applyAlignment="1">
      <alignment vertical="center"/>
    </xf>
    <xf numFmtId="177" fontId="2" fillId="0" borderId="0" xfId="0" applyNumberFormat="1" applyFont="1" applyAlignment="1">
      <alignment vertical="center"/>
    </xf>
    <xf numFmtId="0" fontId="2" fillId="0" borderId="0" xfId="0" applyFont="1" applyAlignment="1">
      <alignment horizontal="right" vertical="center"/>
    </xf>
    <xf numFmtId="0" fontId="0" fillId="0" borderId="82" xfId="0" applyBorder="1" applyAlignment="1">
      <alignment vertical="top"/>
    </xf>
    <xf numFmtId="0" fontId="0" fillId="0" borderId="79" xfId="0" applyBorder="1" applyAlignment="1">
      <alignment vertical="top"/>
    </xf>
    <xf numFmtId="0" fontId="34" fillId="13" borderId="0" xfId="0" applyFont="1" applyFill="1" applyAlignment="1">
      <alignment horizontal="center" vertical="center"/>
    </xf>
    <xf numFmtId="0" fontId="35" fillId="13" borderId="0" xfId="0" applyFont="1" applyFill="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56" fontId="38" fillId="0" borderId="90" xfId="0" applyNumberFormat="1" applyFont="1" applyBorder="1" applyAlignment="1">
      <alignment horizontal="center" vertical="center"/>
    </xf>
    <xf numFmtId="176" fontId="38" fillId="0" borderId="19" xfId="0" applyNumberFormat="1" applyFont="1" applyBorder="1" applyAlignment="1">
      <alignment horizontal="center" vertical="center"/>
    </xf>
  </cellXfs>
  <cellStyles count="5">
    <cellStyle name="ハイパーリンク" xfId="3" builtinId="8"/>
    <cellStyle name="桁区切り" xfId="4" builtinId="6"/>
    <cellStyle name="桁区切り 2" xfId="2" xr:uid="{00000000-0005-0000-0000-000002000000}"/>
    <cellStyle name="標準" xfId="0" builtinId="0"/>
    <cellStyle name="標準 2" xfId="1" xr:uid="{00000000-0005-0000-0000-000004000000}"/>
  </cellStyles>
  <dxfs count="47">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ill>
        <patternFill>
          <bgColor rgb="FFFFFFCC"/>
        </patternFill>
      </fill>
    </dxf>
    <dxf>
      <font>
        <color theme="1"/>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66"/>
        </patternFill>
      </fill>
    </dxf>
    <dxf>
      <font>
        <color rgb="FF9C0006"/>
      </font>
      <fill>
        <patternFill>
          <bgColor rgb="FFFFFF99"/>
        </patternFill>
      </fill>
    </dxf>
    <dxf>
      <font>
        <color rgb="FF9C0006"/>
      </font>
      <fill>
        <patternFill>
          <bgColor rgb="FFFFFF66"/>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s>
  <tableStyles count="0" defaultTableStyle="TableStyleMedium2" defaultPivotStyle="PivotStyleLight16"/>
  <colors>
    <mruColors>
      <color rgb="FFFFFFCC"/>
      <color rgb="FF0000FF"/>
      <color rgb="FFFFFF99"/>
      <color rgb="FFFFCC99"/>
      <color rgb="FFFFFF66"/>
      <color rgb="FFFF6600"/>
      <color rgb="FFFF9900"/>
      <color rgb="FFFF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388773</xdr:colOff>
      <xdr:row>4</xdr:row>
      <xdr:rowOff>456813</xdr:rowOff>
    </xdr:from>
    <xdr:to>
      <xdr:col>18</xdr:col>
      <xdr:colOff>9719</xdr:colOff>
      <xdr:row>8</xdr:row>
      <xdr:rowOff>233266</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8980712" y="2420129"/>
          <a:ext cx="4062706" cy="1836964"/>
        </a:xfrm>
        <a:prstGeom prst="wedgeRectCallout">
          <a:avLst>
            <a:gd name="adj1" fmla="val -75341"/>
            <a:gd name="adj2" fmla="val 15625"/>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twoCellAnchor>
    <xdr:from>
      <xdr:col>9</xdr:col>
      <xdr:colOff>301300</xdr:colOff>
      <xdr:row>3</xdr:row>
      <xdr:rowOff>9719</xdr:rowOff>
    </xdr:from>
    <xdr:to>
      <xdr:col>18</xdr:col>
      <xdr:colOff>77754</xdr:colOff>
      <xdr:row>4</xdr:row>
      <xdr:rowOff>330460</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9729106" y="1457908"/>
          <a:ext cx="3382347" cy="835868"/>
        </a:xfrm>
        <a:prstGeom prst="wedgeRectCallout">
          <a:avLst>
            <a:gd name="adj1" fmla="val -100916"/>
            <a:gd name="adj2" fmla="val -23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274433" name="Check Box 1" hidden="1">
              <a:extLst>
                <a:ext uri="{63B3BB69-23CF-44E3-9099-C40C66FF867C}">
                  <a14:compatExt spid="_x0000_s274433"/>
                </a:ext>
                <a:ext uri="{FF2B5EF4-FFF2-40B4-BE49-F238E27FC236}">
                  <a16:creationId xmlns:a16="http://schemas.microsoft.com/office/drawing/2014/main" id="{00000000-0008-0000-0900-00000130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3</xdr:col>
          <xdr:colOff>609600</xdr:colOff>
          <xdr:row>4</xdr:row>
          <xdr:rowOff>209550</xdr:rowOff>
        </xdr:to>
        <xdr:sp macro="" textlink="">
          <xdr:nvSpPr>
            <xdr:cNvPr id="274434" name="Check Box 2" hidden="1">
              <a:extLst>
                <a:ext uri="{63B3BB69-23CF-44E3-9099-C40C66FF867C}">
                  <a14:compatExt spid="_x0000_s274434"/>
                </a:ext>
                <a:ext uri="{FF2B5EF4-FFF2-40B4-BE49-F238E27FC236}">
                  <a16:creationId xmlns:a16="http://schemas.microsoft.com/office/drawing/2014/main" id="{00000000-0008-0000-0900-00000230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10</xdr:col>
      <xdr:colOff>85725</xdr:colOff>
      <xdr:row>3</xdr:row>
      <xdr:rowOff>47626</xdr:rowOff>
    </xdr:from>
    <xdr:to>
      <xdr:col>10</xdr:col>
      <xdr:colOff>131444</xdr:colOff>
      <xdr:row>5</xdr:row>
      <xdr:rowOff>104776</xdr:rowOff>
    </xdr:to>
    <xdr:sp macro="" textlink="">
      <xdr:nvSpPr>
        <xdr:cNvPr id="4" name="右中かっこ 3">
          <a:extLst>
            <a:ext uri="{FF2B5EF4-FFF2-40B4-BE49-F238E27FC236}">
              <a16:creationId xmlns:a16="http://schemas.microsoft.com/office/drawing/2014/main" id="{00000000-0008-0000-0900-000004000000}"/>
            </a:ext>
          </a:extLst>
        </xdr:cNvPr>
        <xdr:cNvSpPr/>
      </xdr:nvSpPr>
      <xdr:spPr>
        <a:xfrm>
          <a:off x="6724650" y="762001"/>
          <a:ext cx="45719" cy="533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457200</xdr:colOff>
      <xdr:row>2</xdr:row>
      <xdr:rowOff>142875</xdr:rowOff>
    </xdr:from>
    <xdr:to>
      <xdr:col>12</xdr:col>
      <xdr:colOff>1504950</xdr:colOff>
      <xdr:row>7</xdr:row>
      <xdr:rowOff>114300</xdr:rowOff>
    </xdr:to>
    <xdr:sp macro="" textlink="">
      <xdr:nvSpPr>
        <xdr:cNvPr id="5" name="吹き出し: 四角形 4">
          <a:extLst>
            <a:ext uri="{FF2B5EF4-FFF2-40B4-BE49-F238E27FC236}">
              <a16:creationId xmlns:a16="http://schemas.microsoft.com/office/drawing/2014/main" id="{00000000-0008-0000-0900-000005000000}"/>
            </a:ext>
          </a:extLst>
        </xdr:cNvPr>
        <xdr:cNvSpPr/>
      </xdr:nvSpPr>
      <xdr:spPr>
        <a:xfrm>
          <a:off x="7096125" y="619125"/>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該当する□にレ点を入れてください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552450</xdr:colOff>
          <xdr:row>4</xdr:row>
          <xdr:rowOff>209550</xdr:rowOff>
        </xdr:to>
        <xdr:sp macro="" textlink="">
          <xdr:nvSpPr>
            <xdr:cNvPr id="274435" name="Check Box 3" hidden="1">
              <a:extLst>
                <a:ext uri="{63B3BB69-23CF-44E3-9099-C40C66FF867C}">
                  <a14:compatExt spid="_x0000_s274435"/>
                </a:ext>
                <a:ext uri="{FF2B5EF4-FFF2-40B4-BE49-F238E27FC236}">
                  <a16:creationId xmlns:a16="http://schemas.microsoft.com/office/drawing/2014/main" id="{00000000-0008-0000-0900-00000330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19050</xdr:rowOff>
        </xdr:from>
        <xdr:to>
          <xdr:col>4</xdr:col>
          <xdr:colOff>371475</xdr:colOff>
          <xdr:row>22</xdr:row>
          <xdr:rowOff>28575</xdr:rowOff>
        </xdr:to>
        <xdr:sp macro="" textlink="">
          <xdr:nvSpPr>
            <xdr:cNvPr id="274436" name="Check Box 4" hidden="1">
              <a:extLst>
                <a:ext uri="{63B3BB69-23CF-44E3-9099-C40C66FF867C}">
                  <a14:compatExt spid="_x0000_s274436"/>
                </a:ext>
                <a:ext uri="{FF2B5EF4-FFF2-40B4-BE49-F238E27FC236}">
                  <a16:creationId xmlns:a16="http://schemas.microsoft.com/office/drawing/2014/main" id="{00000000-0008-0000-0900-0000043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5</xdr:col>
          <xdr:colOff>133350</xdr:colOff>
          <xdr:row>23</xdr:row>
          <xdr:rowOff>28575</xdr:rowOff>
        </xdr:to>
        <xdr:sp macro="" textlink="">
          <xdr:nvSpPr>
            <xdr:cNvPr id="274437" name="Check Box 5" hidden="1">
              <a:extLst>
                <a:ext uri="{63B3BB69-23CF-44E3-9099-C40C66FF867C}">
                  <a14:compatExt spid="_x0000_s274437"/>
                </a:ext>
                <a:ext uri="{FF2B5EF4-FFF2-40B4-BE49-F238E27FC236}">
                  <a16:creationId xmlns:a16="http://schemas.microsoft.com/office/drawing/2014/main" id="{00000000-0008-0000-0900-0000053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10</xdr:col>
      <xdr:colOff>466724</xdr:colOff>
      <xdr:row>13</xdr:row>
      <xdr:rowOff>95250</xdr:rowOff>
    </xdr:from>
    <xdr:to>
      <xdr:col>12</xdr:col>
      <xdr:colOff>1514474</xdr:colOff>
      <xdr:row>18</xdr:row>
      <xdr:rowOff>66675</xdr:rowOff>
    </xdr:to>
    <xdr:sp macro="" textlink="">
      <xdr:nvSpPr>
        <xdr:cNvPr id="9" name="吹き出し: 四角形 8">
          <a:extLst>
            <a:ext uri="{FF2B5EF4-FFF2-40B4-BE49-F238E27FC236}">
              <a16:creationId xmlns:a16="http://schemas.microsoft.com/office/drawing/2014/main" id="{00000000-0008-0000-0900-000009000000}"/>
            </a:ext>
          </a:extLst>
        </xdr:cNvPr>
        <xdr:cNvSpPr/>
      </xdr:nvSpPr>
      <xdr:spPr>
        <a:xfrm>
          <a:off x="7105649" y="3190875"/>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180975</xdr:colOff>
      <xdr:row>14</xdr:row>
      <xdr:rowOff>0</xdr:rowOff>
    </xdr:from>
    <xdr:to>
      <xdr:col>10</xdr:col>
      <xdr:colOff>295275</xdr:colOff>
      <xdr:row>16</xdr:row>
      <xdr:rowOff>28575</xdr:rowOff>
    </xdr:to>
    <xdr:sp macro="" textlink="">
      <xdr:nvSpPr>
        <xdr:cNvPr id="10" name="右中かっこ 9">
          <a:extLst>
            <a:ext uri="{FF2B5EF4-FFF2-40B4-BE49-F238E27FC236}">
              <a16:creationId xmlns:a16="http://schemas.microsoft.com/office/drawing/2014/main" id="{00000000-0008-0000-0900-00000A000000}"/>
            </a:ext>
          </a:extLst>
        </xdr:cNvPr>
        <xdr:cNvSpPr/>
      </xdr:nvSpPr>
      <xdr:spPr>
        <a:xfrm>
          <a:off x="6819900" y="3333750"/>
          <a:ext cx="114300" cy="5048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600075</xdr:colOff>
      <xdr:row>11</xdr:row>
      <xdr:rowOff>723900</xdr:rowOff>
    </xdr:from>
    <xdr:to>
      <xdr:col>12</xdr:col>
      <xdr:colOff>2752724</xdr:colOff>
      <xdr:row>18</xdr:row>
      <xdr:rowOff>342900</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496175" y="3819525"/>
          <a:ext cx="4314824" cy="23717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黄色セルに入力してください</a:t>
          </a:r>
          <a:endParaRPr kumimoji="1" lang="en-US" altLang="ja-JP" sz="2400" b="1"/>
        </a:p>
        <a:p>
          <a:pPr algn="l"/>
          <a:endParaRPr kumimoji="1" lang="en-US" altLang="ja-JP" sz="1600" b="1"/>
        </a:p>
        <a:p>
          <a:pPr algn="l"/>
          <a:r>
            <a:rPr kumimoji="1" lang="ja-JP" altLang="en-US" sz="1600" b="1"/>
            <a:t>・入力すると背景色が白色に反転します。</a:t>
          </a:r>
          <a:endParaRPr kumimoji="1" lang="en-US" altLang="ja-JP" sz="1600" b="1"/>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738187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H="1">
          <a:off x="693420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314325</xdr:colOff>
          <xdr:row>25</xdr:row>
          <xdr:rowOff>57150</xdr:rowOff>
        </xdr:from>
        <xdr:to>
          <xdr:col>8</xdr:col>
          <xdr:colOff>619125</xdr:colOff>
          <xdr:row>25</xdr:row>
          <xdr:rowOff>304800</xdr:rowOff>
        </xdr:to>
        <xdr:sp macro="" textlink="">
          <xdr:nvSpPr>
            <xdr:cNvPr id="245762" name="Check Box 2" hidden="1">
              <a:extLst>
                <a:ext uri="{63B3BB69-23CF-44E3-9099-C40C66FF867C}">
                  <a14:compatExt spid="_x0000_s245762"/>
                </a:ext>
                <a:ext uri="{FF2B5EF4-FFF2-40B4-BE49-F238E27FC236}">
                  <a16:creationId xmlns:a16="http://schemas.microsoft.com/office/drawing/2014/main" id="{00000000-0008-0000-0B00-000002C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26</xdr:row>
          <xdr:rowOff>57150</xdr:rowOff>
        </xdr:from>
        <xdr:to>
          <xdr:col>8</xdr:col>
          <xdr:colOff>619125</xdr:colOff>
          <xdr:row>26</xdr:row>
          <xdr:rowOff>304800</xdr:rowOff>
        </xdr:to>
        <xdr:sp macro="" textlink="">
          <xdr:nvSpPr>
            <xdr:cNvPr id="245763" name="Check Box 3" hidden="1">
              <a:extLst>
                <a:ext uri="{63B3BB69-23CF-44E3-9099-C40C66FF867C}">
                  <a14:compatExt spid="_x0000_s245763"/>
                </a:ext>
                <a:ext uri="{FF2B5EF4-FFF2-40B4-BE49-F238E27FC236}">
                  <a16:creationId xmlns:a16="http://schemas.microsoft.com/office/drawing/2014/main" id="{00000000-0008-0000-0B00-000003C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27</xdr:row>
          <xdr:rowOff>57150</xdr:rowOff>
        </xdr:from>
        <xdr:to>
          <xdr:col>8</xdr:col>
          <xdr:colOff>619125</xdr:colOff>
          <xdr:row>27</xdr:row>
          <xdr:rowOff>304800</xdr:rowOff>
        </xdr:to>
        <xdr:sp macro="" textlink="">
          <xdr:nvSpPr>
            <xdr:cNvPr id="245764" name="Check Box 4" hidden="1">
              <a:extLst>
                <a:ext uri="{63B3BB69-23CF-44E3-9099-C40C66FF867C}">
                  <a14:compatExt spid="_x0000_s245764"/>
                </a:ext>
                <a:ext uri="{FF2B5EF4-FFF2-40B4-BE49-F238E27FC236}">
                  <a16:creationId xmlns:a16="http://schemas.microsoft.com/office/drawing/2014/main" id="{00000000-0008-0000-0B00-000004C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28</xdr:row>
          <xdr:rowOff>57150</xdr:rowOff>
        </xdr:from>
        <xdr:to>
          <xdr:col>8</xdr:col>
          <xdr:colOff>619125</xdr:colOff>
          <xdr:row>28</xdr:row>
          <xdr:rowOff>304800</xdr:rowOff>
        </xdr:to>
        <xdr:sp macro="" textlink="">
          <xdr:nvSpPr>
            <xdr:cNvPr id="245765" name="Check Box 5" hidden="1">
              <a:extLst>
                <a:ext uri="{63B3BB69-23CF-44E3-9099-C40C66FF867C}">
                  <a14:compatExt spid="_x0000_s245765"/>
                </a:ext>
                <a:ext uri="{FF2B5EF4-FFF2-40B4-BE49-F238E27FC236}">
                  <a16:creationId xmlns:a16="http://schemas.microsoft.com/office/drawing/2014/main" id="{00000000-0008-0000-0B00-000005C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24</xdr:row>
          <xdr:rowOff>57150</xdr:rowOff>
        </xdr:from>
        <xdr:to>
          <xdr:col>8</xdr:col>
          <xdr:colOff>619125</xdr:colOff>
          <xdr:row>24</xdr:row>
          <xdr:rowOff>304800</xdr:rowOff>
        </xdr:to>
        <xdr:sp macro="" textlink="">
          <xdr:nvSpPr>
            <xdr:cNvPr id="245766" name="Check Box 6" hidden="1">
              <a:extLst>
                <a:ext uri="{63B3BB69-23CF-44E3-9099-C40C66FF867C}">
                  <a14:compatExt spid="_x0000_s245766"/>
                </a:ext>
                <a:ext uri="{FF2B5EF4-FFF2-40B4-BE49-F238E27FC236}">
                  <a16:creationId xmlns:a16="http://schemas.microsoft.com/office/drawing/2014/main" id="{00000000-0008-0000-0B00-000006C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10</xdr:col>
      <xdr:colOff>285750</xdr:colOff>
      <xdr:row>11</xdr:row>
      <xdr:rowOff>428625</xdr:rowOff>
    </xdr:from>
    <xdr:to>
      <xdr:col>12</xdr:col>
      <xdr:colOff>1695450</xdr:colOff>
      <xdr:row>21</xdr:row>
      <xdr:rowOff>171450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010400" y="2952750"/>
          <a:ext cx="3571875" cy="26479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721042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0C00-000004000000}"/>
            </a:ext>
          </a:extLst>
        </xdr:cNvPr>
        <xdr:cNvCxnSpPr/>
      </xdr:nvCxnSpPr>
      <xdr:spPr>
        <a:xfrm flipH="1">
          <a:off x="676275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272385" name="Check Box 1" hidden="1">
              <a:extLst>
                <a:ext uri="{63B3BB69-23CF-44E3-9099-C40C66FF867C}">
                  <a14:compatExt spid="_x0000_s272385"/>
                </a:ext>
                <a:ext uri="{FF2B5EF4-FFF2-40B4-BE49-F238E27FC236}">
                  <a16:creationId xmlns:a16="http://schemas.microsoft.com/office/drawing/2014/main" id="{00000000-0008-0000-0C00-00000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9525</xdr:rowOff>
        </xdr:from>
        <xdr:to>
          <xdr:col>3</xdr:col>
          <xdr:colOff>152400</xdr:colOff>
          <xdr:row>19</xdr:row>
          <xdr:rowOff>19050</xdr:rowOff>
        </xdr:to>
        <xdr:sp macro="" textlink="">
          <xdr:nvSpPr>
            <xdr:cNvPr id="272386" name="Check Box 2" hidden="1">
              <a:extLst>
                <a:ext uri="{63B3BB69-23CF-44E3-9099-C40C66FF867C}">
                  <a14:compatExt spid="_x0000_s272386"/>
                </a:ext>
                <a:ext uri="{FF2B5EF4-FFF2-40B4-BE49-F238E27FC236}">
                  <a16:creationId xmlns:a16="http://schemas.microsoft.com/office/drawing/2014/main" id="{00000000-0008-0000-0C00-00000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9525</xdr:rowOff>
        </xdr:from>
        <xdr:to>
          <xdr:col>3</xdr:col>
          <xdr:colOff>152400</xdr:colOff>
          <xdr:row>18</xdr:row>
          <xdr:rowOff>19050</xdr:rowOff>
        </xdr:to>
        <xdr:sp macro="" textlink="">
          <xdr:nvSpPr>
            <xdr:cNvPr id="272387" name="Check Box 3" hidden="1">
              <a:extLst>
                <a:ext uri="{63B3BB69-23CF-44E3-9099-C40C66FF867C}">
                  <a14:compatExt spid="_x0000_s272387"/>
                </a:ext>
                <a:ext uri="{FF2B5EF4-FFF2-40B4-BE49-F238E27FC236}">
                  <a16:creationId xmlns:a16="http://schemas.microsoft.com/office/drawing/2014/main" id="{00000000-0008-0000-0C00-00000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9525</xdr:rowOff>
        </xdr:from>
        <xdr:to>
          <xdr:col>3</xdr:col>
          <xdr:colOff>152400</xdr:colOff>
          <xdr:row>17</xdr:row>
          <xdr:rowOff>19050</xdr:rowOff>
        </xdr:to>
        <xdr:sp macro="" textlink="">
          <xdr:nvSpPr>
            <xdr:cNvPr id="272388" name="Check Box 4" hidden="1">
              <a:extLst>
                <a:ext uri="{63B3BB69-23CF-44E3-9099-C40C66FF867C}">
                  <a14:compatExt spid="_x0000_s272388"/>
                </a:ext>
                <a:ext uri="{FF2B5EF4-FFF2-40B4-BE49-F238E27FC236}">
                  <a16:creationId xmlns:a16="http://schemas.microsoft.com/office/drawing/2014/main" id="{00000000-0008-0000-0C00-00000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0C00-00000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9525</xdr:rowOff>
        </xdr:from>
        <xdr:to>
          <xdr:col>3</xdr:col>
          <xdr:colOff>152400</xdr:colOff>
          <xdr:row>29</xdr:row>
          <xdr:rowOff>19050</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0C00-000006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0C00-00000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10</xdr:col>
      <xdr:colOff>419100</xdr:colOff>
      <xdr:row>0</xdr:row>
      <xdr:rowOff>19050</xdr:rowOff>
    </xdr:from>
    <xdr:to>
      <xdr:col>12</xdr:col>
      <xdr:colOff>1495425</xdr:colOff>
      <xdr:row>3</xdr:row>
      <xdr:rowOff>171450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7315200"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9</xdr:col>
      <xdr:colOff>647700</xdr:colOff>
      <xdr:row>1</xdr:row>
      <xdr:rowOff>28576</xdr:rowOff>
    </xdr:from>
    <xdr:to>
      <xdr:col>10</xdr:col>
      <xdr:colOff>466725</xdr:colOff>
      <xdr:row>1</xdr:row>
      <xdr:rowOff>57151</xdr:rowOff>
    </xdr:to>
    <xdr:cxnSp macro="">
      <xdr:nvCxnSpPr>
        <xdr:cNvPr id="5" name="直線矢印コネクタ 4">
          <a:extLst>
            <a:ext uri="{FF2B5EF4-FFF2-40B4-BE49-F238E27FC236}">
              <a16:creationId xmlns:a16="http://schemas.microsoft.com/office/drawing/2014/main" id="{00000000-0008-0000-0E00-000005000000}"/>
            </a:ext>
          </a:extLst>
        </xdr:cNvPr>
        <xdr:cNvCxnSpPr/>
      </xdr:nvCxnSpPr>
      <xdr:spPr>
        <a:xfrm flipH="1">
          <a:off x="6877050" y="26670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20</xdr:row>
      <xdr:rowOff>0</xdr:rowOff>
    </xdr:from>
    <xdr:to>
      <xdr:col>12</xdr:col>
      <xdr:colOff>2819399</xdr:colOff>
      <xdr:row>21</xdr:row>
      <xdr:rowOff>38100</xdr:rowOff>
    </xdr:to>
    <xdr:sp macro="" textlink="">
      <xdr:nvSpPr>
        <xdr:cNvPr id="6" name="吹き出し: 四角形 5">
          <a:extLst>
            <a:ext uri="{FF2B5EF4-FFF2-40B4-BE49-F238E27FC236}">
              <a16:creationId xmlns:a16="http://schemas.microsoft.com/office/drawing/2014/main" id="{00000000-0008-0000-0E00-000006000000}"/>
            </a:ext>
          </a:extLst>
        </xdr:cNvPr>
        <xdr:cNvSpPr/>
      </xdr:nvSpPr>
      <xdr:spPr>
        <a:xfrm>
          <a:off x="7562850" y="5286375"/>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58316</xdr:colOff>
      <xdr:row>0</xdr:row>
      <xdr:rowOff>126352</xdr:rowOff>
    </xdr:from>
    <xdr:to>
      <xdr:col>3</xdr:col>
      <xdr:colOff>1292678</xdr:colOff>
      <xdr:row>1</xdr:row>
      <xdr:rowOff>19438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178239" y="126352"/>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xdr:twoCellAnchor>
    <xdr:from>
      <xdr:col>8</xdr:col>
      <xdr:colOff>301301</xdr:colOff>
      <xdr:row>3</xdr:row>
      <xdr:rowOff>116632</xdr:rowOff>
    </xdr:from>
    <xdr:to>
      <xdr:col>17</xdr:col>
      <xdr:colOff>58316</xdr:colOff>
      <xdr:row>4</xdr:row>
      <xdr:rowOff>437373</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9311173" y="1564821"/>
          <a:ext cx="3382347" cy="835868"/>
        </a:xfrm>
        <a:prstGeom prst="wedgeRectCallout">
          <a:avLst>
            <a:gd name="adj1" fmla="val -78215"/>
            <a:gd name="adj2" fmla="val -82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実績報告書プルダウンメニューから選んでください</a:t>
          </a:r>
        </a:p>
      </xdr:txBody>
    </xdr:sp>
    <xdr:clientData/>
  </xdr:twoCellAnchor>
  <xdr:twoCellAnchor>
    <xdr:from>
      <xdr:col>8</xdr:col>
      <xdr:colOff>0</xdr:colOff>
      <xdr:row>5</xdr:row>
      <xdr:rowOff>0</xdr:rowOff>
    </xdr:from>
    <xdr:to>
      <xdr:col>18</xdr:col>
      <xdr:colOff>38879</xdr:colOff>
      <xdr:row>8</xdr:row>
      <xdr:rowOff>291581</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9009872" y="2478444"/>
          <a:ext cx="4062706" cy="1836964"/>
        </a:xfrm>
        <a:prstGeom prst="wedgeRectCallout">
          <a:avLst>
            <a:gd name="adj1" fmla="val -75341"/>
            <a:gd name="adj2" fmla="val 15625"/>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xdr:colOff>
      <xdr:row>0</xdr:row>
      <xdr:rowOff>11430</xdr:rowOff>
    </xdr:from>
    <xdr:to>
      <xdr:col>6</xdr:col>
      <xdr:colOff>466725</xdr:colOff>
      <xdr:row>1</xdr:row>
      <xdr:rowOff>38100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85900" y="11430"/>
          <a:ext cx="2295525" cy="19812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23</xdr:row>
          <xdr:rowOff>28575</xdr:rowOff>
        </xdr:from>
        <xdr:to>
          <xdr:col>7</xdr:col>
          <xdr:colOff>371475</xdr:colOff>
          <xdr:row>23</xdr:row>
          <xdr:rowOff>190500</xdr:rowOff>
        </xdr:to>
        <xdr:sp macro="" textlink="">
          <xdr:nvSpPr>
            <xdr:cNvPr id="239623" name="Check Box 7" hidden="1">
              <a:extLst>
                <a:ext uri="{63B3BB69-23CF-44E3-9099-C40C66FF867C}">
                  <a14:compatExt spid="_x0000_s239623"/>
                </a:ext>
                <a:ext uri="{FF2B5EF4-FFF2-40B4-BE49-F238E27FC236}">
                  <a16:creationId xmlns:a16="http://schemas.microsoft.com/office/drawing/2014/main" id="{00000000-0008-0000-0200-000007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8</xdr:row>
          <xdr:rowOff>38100</xdr:rowOff>
        </xdr:from>
        <xdr:to>
          <xdr:col>7</xdr:col>
          <xdr:colOff>371475</xdr:colOff>
          <xdr:row>8</xdr:row>
          <xdr:rowOff>200025</xdr:rowOff>
        </xdr:to>
        <xdr:sp macro="" textlink="">
          <xdr:nvSpPr>
            <xdr:cNvPr id="239625" name="Check Box 9" hidden="1">
              <a:extLst>
                <a:ext uri="{63B3BB69-23CF-44E3-9099-C40C66FF867C}">
                  <a14:compatExt spid="_x0000_s239625"/>
                </a:ext>
                <a:ext uri="{FF2B5EF4-FFF2-40B4-BE49-F238E27FC236}">
                  <a16:creationId xmlns:a16="http://schemas.microsoft.com/office/drawing/2014/main" id="{00000000-0008-0000-0200-000009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219075</xdr:colOff>
      <xdr:row>2</xdr:row>
      <xdr:rowOff>9525</xdr:rowOff>
    </xdr:from>
    <xdr:to>
      <xdr:col>5</xdr:col>
      <xdr:colOff>161925</xdr:colOff>
      <xdr:row>2</xdr:row>
      <xdr:rowOff>209550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90525" y="352425"/>
          <a:ext cx="1819275" cy="2000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rPr>
            <a:t>【</a:t>
          </a:r>
          <a:r>
            <a:rPr kumimoji="1" lang="ja-JP" altLang="en-US" sz="1200">
              <a:solidFill>
                <a:schemeClr val="tx1"/>
              </a:solidFill>
            </a:rPr>
            <a:t>有機小分け</a:t>
          </a:r>
          <a:r>
            <a:rPr kumimoji="1" lang="en-US" altLang="ja-JP" sz="1200">
              <a:solidFill>
                <a:schemeClr val="tx1"/>
              </a:solidFill>
            </a:rPr>
            <a:t>】</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9</xdr:row>
          <xdr:rowOff>38100</xdr:rowOff>
        </xdr:from>
        <xdr:to>
          <xdr:col>7</xdr:col>
          <xdr:colOff>371475</xdr:colOff>
          <xdr:row>9</xdr:row>
          <xdr:rowOff>200025</xdr:rowOff>
        </xdr:to>
        <xdr:sp macro="" textlink="">
          <xdr:nvSpPr>
            <xdr:cNvPr id="239630" name="Check Box 14" hidden="1">
              <a:extLst>
                <a:ext uri="{63B3BB69-23CF-44E3-9099-C40C66FF867C}">
                  <a14:compatExt spid="_x0000_s239630"/>
                </a:ext>
                <a:ext uri="{FF2B5EF4-FFF2-40B4-BE49-F238E27FC236}">
                  <a16:creationId xmlns:a16="http://schemas.microsoft.com/office/drawing/2014/main" id="{00000000-0008-0000-0200-00000E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38100</xdr:rowOff>
        </xdr:from>
        <xdr:to>
          <xdr:col>7</xdr:col>
          <xdr:colOff>371475</xdr:colOff>
          <xdr:row>10</xdr:row>
          <xdr:rowOff>200025</xdr:rowOff>
        </xdr:to>
        <xdr:sp macro="" textlink="">
          <xdr:nvSpPr>
            <xdr:cNvPr id="239631" name="Check Box 15" hidden="1">
              <a:extLst>
                <a:ext uri="{63B3BB69-23CF-44E3-9099-C40C66FF867C}">
                  <a14:compatExt spid="_x0000_s239631"/>
                </a:ext>
                <a:ext uri="{FF2B5EF4-FFF2-40B4-BE49-F238E27FC236}">
                  <a16:creationId xmlns:a16="http://schemas.microsoft.com/office/drawing/2014/main" id="{00000000-0008-0000-0200-00000F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38100</xdr:rowOff>
        </xdr:from>
        <xdr:to>
          <xdr:col>7</xdr:col>
          <xdr:colOff>371475</xdr:colOff>
          <xdr:row>11</xdr:row>
          <xdr:rowOff>200025</xdr:rowOff>
        </xdr:to>
        <xdr:sp macro="" textlink="">
          <xdr:nvSpPr>
            <xdr:cNvPr id="239632" name="Check Box 16" hidden="1">
              <a:extLst>
                <a:ext uri="{63B3BB69-23CF-44E3-9099-C40C66FF867C}">
                  <a14:compatExt spid="_x0000_s239632"/>
                </a:ext>
                <a:ext uri="{FF2B5EF4-FFF2-40B4-BE49-F238E27FC236}">
                  <a16:creationId xmlns:a16="http://schemas.microsoft.com/office/drawing/2014/main" id="{00000000-0008-0000-0200-000010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38100</xdr:rowOff>
        </xdr:from>
        <xdr:to>
          <xdr:col>7</xdr:col>
          <xdr:colOff>371475</xdr:colOff>
          <xdr:row>12</xdr:row>
          <xdr:rowOff>200025</xdr:rowOff>
        </xdr:to>
        <xdr:sp macro="" textlink="">
          <xdr:nvSpPr>
            <xdr:cNvPr id="239633" name="Check Box 17" hidden="1">
              <a:extLst>
                <a:ext uri="{63B3BB69-23CF-44E3-9099-C40C66FF867C}">
                  <a14:compatExt spid="_x0000_s239633"/>
                </a:ext>
                <a:ext uri="{FF2B5EF4-FFF2-40B4-BE49-F238E27FC236}">
                  <a16:creationId xmlns:a16="http://schemas.microsoft.com/office/drawing/2014/main" id="{00000000-0008-0000-0200-000011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38100</xdr:rowOff>
        </xdr:from>
        <xdr:to>
          <xdr:col>7</xdr:col>
          <xdr:colOff>371475</xdr:colOff>
          <xdr:row>13</xdr:row>
          <xdr:rowOff>200025</xdr:rowOff>
        </xdr:to>
        <xdr:sp macro="" textlink="">
          <xdr:nvSpPr>
            <xdr:cNvPr id="239634" name="Check Box 18" hidden="1">
              <a:extLst>
                <a:ext uri="{63B3BB69-23CF-44E3-9099-C40C66FF867C}">
                  <a14:compatExt spid="_x0000_s239634"/>
                </a:ext>
                <a:ext uri="{FF2B5EF4-FFF2-40B4-BE49-F238E27FC236}">
                  <a16:creationId xmlns:a16="http://schemas.microsoft.com/office/drawing/2014/main" id="{00000000-0008-0000-0200-000012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38100</xdr:rowOff>
        </xdr:from>
        <xdr:to>
          <xdr:col>7</xdr:col>
          <xdr:colOff>371475</xdr:colOff>
          <xdr:row>16</xdr:row>
          <xdr:rowOff>200025</xdr:rowOff>
        </xdr:to>
        <xdr:sp macro="" textlink="">
          <xdr:nvSpPr>
            <xdr:cNvPr id="239635" name="Check Box 19" hidden="1">
              <a:extLst>
                <a:ext uri="{63B3BB69-23CF-44E3-9099-C40C66FF867C}">
                  <a14:compatExt spid="_x0000_s239635"/>
                </a:ext>
                <a:ext uri="{FF2B5EF4-FFF2-40B4-BE49-F238E27FC236}">
                  <a16:creationId xmlns:a16="http://schemas.microsoft.com/office/drawing/2014/main" id="{00000000-0008-0000-0200-000013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38100</xdr:rowOff>
        </xdr:from>
        <xdr:to>
          <xdr:col>7</xdr:col>
          <xdr:colOff>371475</xdr:colOff>
          <xdr:row>17</xdr:row>
          <xdr:rowOff>200025</xdr:rowOff>
        </xdr:to>
        <xdr:sp macro="" textlink="">
          <xdr:nvSpPr>
            <xdr:cNvPr id="239636" name="Check Box 20" hidden="1">
              <a:extLst>
                <a:ext uri="{63B3BB69-23CF-44E3-9099-C40C66FF867C}">
                  <a14:compatExt spid="_x0000_s239636"/>
                </a:ext>
                <a:ext uri="{FF2B5EF4-FFF2-40B4-BE49-F238E27FC236}">
                  <a16:creationId xmlns:a16="http://schemas.microsoft.com/office/drawing/2014/main" id="{00000000-0008-0000-0200-000014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24</xdr:row>
          <xdr:rowOff>28575</xdr:rowOff>
        </xdr:from>
        <xdr:to>
          <xdr:col>7</xdr:col>
          <xdr:colOff>371475</xdr:colOff>
          <xdr:row>24</xdr:row>
          <xdr:rowOff>190500</xdr:rowOff>
        </xdr:to>
        <xdr:sp macro="" textlink="">
          <xdr:nvSpPr>
            <xdr:cNvPr id="239637" name="Check Box 21" hidden="1">
              <a:extLst>
                <a:ext uri="{63B3BB69-23CF-44E3-9099-C40C66FF867C}">
                  <a14:compatExt spid="_x0000_s239637"/>
                </a:ext>
                <a:ext uri="{FF2B5EF4-FFF2-40B4-BE49-F238E27FC236}">
                  <a16:creationId xmlns:a16="http://schemas.microsoft.com/office/drawing/2014/main" id="{00000000-0008-0000-0200-000015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28575</xdr:rowOff>
        </xdr:from>
        <xdr:to>
          <xdr:col>7</xdr:col>
          <xdr:colOff>371475</xdr:colOff>
          <xdr:row>27</xdr:row>
          <xdr:rowOff>219075</xdr:rowOff>
        </xdr:to>
        <xdr:sp macro="" textlink="">
          <xdr:nvSpPr>
            <xdr:cNvPr id="239638" name="Check Box 22" hidden="1">
              <a:extLst>
                <a:ext uri="{63B3BB69-23CF-44E3-9099-C40C66FF867C}">
                  <a14:compatExt spid="_x0000_s239638"/>
                </a:ext>
                <a:ext uri="{FF2B5EF4-FFF2-40B4-BE49-F238E27FC236}">
                  <a16:creationId xmlns:a16="http://schemas.microsoft.com/office/drawing/2014/main" id="{00000000-0008-0000-0200-000016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28</xdr:row>
          <xdr:rowOff>28575</xdr:rowOff>
        </xdr:from>
        <xdr:to>
          <xdr:col>7</xdr:col>
          <xdr:colOff>371475</xdr:colOff>
          <xdr:row>28</xdr:row>
          <xdr:rowOff>190500</xdr:rowOff>
        </xdr:to>
        <xdr:sp macro="" textlink="">
          <xdr:nvSpPr>
            <xdr:cNvPr id="239639" name="Check Box 23" hidden="1">
              <a:extLst>
                <a:ext uri="{63B3BB69-23CF-44E3-9099-C40C66FF867C}">
                  <a14:compatExt spid="_x0000_s239639"/>
                </a:ext>
                <a:ext uri="{FF2B5EF4-FFF2-40B4-BE49-F238E27FC236}">
                  <a16:creationId xmlns:a16="http://schemas.microsoft.com/office/drawing/2014/main" id="{00000000-0008-0000-0200-000017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38100</xdr:rowOff>
        </xdr:from>
        <xdr:to>
          <xdr:col>7</xdr:col>
          <xdr:colOff>381000</xdr:colOff>
          <xdr:row>25</xdr:row>
          <xdr:rowOff>200025</xdr:rowOff>
        </xdr:to>
        <xdr:sp macro="" textlink="">
          <xdr:nvSpPr>
            <xdr:cNvPr id="239640" name="Check Box 24" hidden="1">
              <a:extLst>
                <a:ext uri="{63B3BB69-23CF-44E3-9099-C40C66FF867C}">
                  <a14:compatExt spid="_x0000_s239640"/>
                </a:ext>
                <a:ext uri="{FF2B5EF4-FFF2-40B4-BE49-F238E27FC236}">
                  <a16:creationId xmlns:a16="http://schemas.microsoft.com/office/drawing/2014/main" id="{00000000-0008-0000-0200-000018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26</xdr:row>
          <xdr:rowOff>28575</xdr:rowOff>
        </xdr:from>
        <xdr:to>
          <xdr:col>7</xdr:col>
          <xdr:colOff>371475</xdr:colOff>
          <xdr:row>26</xdr:row>
          <xdr:rowOff>219075</xdr:rowOff>
        </xdr:to>
        <xdr:sp macro="" textlink="">
          <xdr:nvSpPr>
            <xdr:cNvPr id="239641" name="Check Box 25" hidden="1">
              <a:extLst>
                <a:ext uri="{63B3BB69-23CF-44E3-9099-C40C66FF867C}">
                  <a14:compatExt spid="_x0000_s239641"/>
                </a:ext>
                <a:ext uri="{FF2B5EF4-FFF2-40B4-BE49-F238E27FC236}">
                  <a16:creationId xmlns:a16="http://schemas.microsoft.com/office/drawing/2014/main" id="{00000000-0008-0000-0200-000019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38100</xdr:rowOff>
        </xdr:from>
        <xdr:to>
          <xdr:col>7</xdr:col>
          <xdr:colOff>371475</xdr:colOff>
          <xdr:row>15</xdr:row>
          <xdr:rowOff>200025</xdr:rowOff>
        </xdr:to>
        <xdr:sp macro="" textlink="">
          <xdr:nvSpPr>
            <xdr:cNvPr id="239642" name="Check Box 26" hidden="1">
              <a:extLst>
                <a:ext uri="{63B3BB69-23CF-44E3-9099-C40C66FF867C}">
                  <a14:compatExt spid="_x0000_s239642"/>
                </a:ext>
                <a:ext uri="{FF2B5EF4-FFF2-40B4-BE49-F238E27FC236}">
                  <a16:creationId xmlns:a16="http://schemas.microsoft.com/office/drawing/2014/main" id="{00000000-0008-0000-0200-00001A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0</xdr:rowOff>
        </xdr:from>
        <xdr:to>
          <xdr:col>7</xdr:col>
          <xdr:colOff>371475</xdr:colOff>
          <xdr:row>15</xdr:row>
          <xdr:rowOff>0</xdr:rowOff>
        </xdr:to>
        <xdr:sp macro="" textlink="">
          <xdr:nvSpPr>
            <xdr:cNvPr id="239643" name="Check Box 27" hidden="1">
              <a:extLst>
                <a:ext uri="{63B3BB69-23CF-44E3-9099-C40C66FF867C}">
                  <a14:compatExt spid="_x0000_s239643"/>
                </a:ext>
                <a:ext uri="{FF2B5EF4-FFF2-40B4-BE49-F238E27FC236}">
                  <a16:creationId xmlns:a16="http://schemas.microsoft.com/office/drawing/2014/main" id="{00000000-0008-0000-0200-00001B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xdr:row>
          <xdr:rowOff>38100</xdr:rowOff>
        </xdr:from>
        <xdr:to>
          <xdr:col>8</xdr:col>
          <xdr:colOff>371475</xdr:colOff>
          <xdr:row>8</xdr:row>
          <xdr:rowOff>200025</xdr:rowOff>
        </xdr:to>
        <xdr:sp macro="" textlink="">
          <xdr:nvSpPr>
            <xdr:cNvPr id="239644" name="Check Box 28" hidden="1">
              <a:extLst>
                <a:ext uri="{63B3BB69-23CF-44E3-9099-C40C66FF867C}">
                  <a14:compatExt spid="_x0000_s239644"/>
                </a:ext>
                <a:ext uri="{FF2B5EF4-FFF2-40B4-BE49-F238E27FC236}">
                  <a16:creationId xmlns:a16="http://schemas.microsoft.com/office/drawing/2014/main" id="{00000000-0008-0000-0200-00001C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9</xdr:row>
          <xdr:rowOff>38100</xdr:rowOff>
        </xdr:from>
        <xdr:to>
          <xdr:col>8</xdr:col>
          <xdr:colOff>371475</xdr:colOff>
          <xdr:row>9</xdr:row>
          <xdr:rowOff>200025</xdr:rowOff>
        </xdr:to>
        <xdr:sp macro="" textlink="">
          <xdr:nvSpPr>
            <xdr:cNvPr id="239645" name="Check Box 29" hidden="1">
              <a:extLst>
                <a:ext uri="{63B3BB69-23CF-44E3-9099-C40C66FF867C}">
                  <a14:compatExt spid="_x0000_s239645"/>
                </a:ext>
                <a:ext uri="{FF2B5EF4-FFF2-40B4-BE49-F238E27FC236}">
                  <a16:creationId xmlns:a16="http://schemas.microsoft.com/office/drawing/2014/main" id="{00000000-0008-0000-0200-00001D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xdr:row>
          <xdr:rowOff>38100</xdr:rowOff>
        </xdr:from>
        <xdr:to>
          <xdr:col>8</xdr:col>
          <xdr:colOff>371475</xdr:colOff>
          <xdr:row>10</xdr:row>
          <xdr:rowOff>200025</xdr:rowOff>
        </xdr:to>
        <xdr:sp macro="" textlink="">
          <xdr:nvSpPr>
            <xdr:cNvPr id="239646" name="Check Box 30" hidden="1">
              <a:extLst>
                <a:ext uri="{63B3BB69-23CF-44E3-9099-C40C66FF867C}">
                  <a14:compatExt spid="_x0000_s239646"/>
                </a:ext>
                <a:ext uri="{FF2B5EF4-FFF2-40B4-BE49-F238E27FC236}">
                  <a16:creationId xmlns:a16="http://schemas.microsoft.com/office/drawing/2014/main" id="{00000000-0008-0000-0200-00001E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38100</xdr:rowOff>
        </xdr:from>
        <xdr:to>
          <xdr:col>8</xdr:col>
          <xdr:colOff>371475</xdr:colOff>
          <xdr:row>11</xdr:row>
          <xdr:rowOff>200025</xdr:rowOff>
        </xdr:to>
        <xdr:sp macro="" textlink="">
          <xdr:nvSpPr>
            <xdr:cNvPr id="239647" name="Check Box 31" hidden="1">
              <a:extLst>
                <a:ext uri="{63B3BB69-23CF-44E3-9099-C40C66FF867C}">
                  <a14:compatExt spid="_x0000_s239647"/>
                </a:ext>
                <a:ext uri="{FF2B5EF4-FFF2-40B4-BE49-F238E27FC236}">
                  <a16:creationId xmlns:a16="http://schemas.microsoft.com/office/drawing/2014/main" id="{00000000-0008-0000-0200-00001F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38100</xdr:rowOff>
        </xdr:from>
        <xdr:to>
          <xdr:col>8</xdr:col>
          <xdr:colOff>371475</xdr:colOff>
          <xdr:row>12</xdr:row>
          <xdr:rowOff>200025</xdr:rowOff>
        </xdr:to>
        <xdr:sp macro="" textlink="">
          <xdr:nvSpPr>
            <xdr:cNvPr id="239648" name="Check Box 32" hidden="1">
              <a:extLst>
                <a:ext uri="{63B3BB69-23CF-44E3-9099-C40C66FF867C}">
                  <a14:compatExt spid="_x0000_s239648"/>
                </a:ext>
                <a:ext uri="{FF2B5EF4-FFF2-40B4-BE49-F238E27FC236}">
                  <a16:creationId xmlns:a16="http://schemas.microsoft.com/office/drawing/2014/main" id="{00000000-0008-0000-0200-000020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38100</xdr:rowOff>
        </xdr:from>
        <xdr:to>
          <xdr:col>8</xdr:col>
          <xdr:colOff>371475</xdr:colOff>
          <xdr:row>13</xdr:row>
          <xdr:rowOff>200025</xdr:rowOff>
        </xdr:to>
        <xdr:sp macro="" textlink="">
          <xdr:nvSpPr>
            <xdr:cNvPr id="239649" name="Check Box 33" hidden="1">
              <a:extLst>
                <a:ext uri="{63B3BB69-23CF-44E3-9099-C40C66FF867C}">
                  <a14:compatExt spid="_x0000_s239649"/>
                </a:ext>
                <a:ext uri="{FF2B5EF4-FFF2-40B4-BE49-F238E27FC236}">
                  <a16:creationId xmlns:a16="http://schemas.microsoft.com/office/drawing/2014/main" id="{00000000-0008-0000-0200-000021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38100</xdr:rowOff>
        </xdr:from>
        <xdr:to>
          <xdr:col>8</xdr:col>
          <xdr:colOff>371475</xdr:colOff>
          <xdr:row>16</xdr:row>
          <xdr:rowOff>200025</xdr:rowOff>
        </xdr:to>
        <xdr:sp macro="" textlink="">
          <xdr:nvSpPr>
            <xdr:cNvPr id="239650" name="Check Box 34" hidden="1">
              <a:extLst>
                <a:ext uri="{63B3BB69-23CF-44E3-9099-C40C66FF867C}">
                  <a14:compatExt spid="_x0000_s239650"/>
                </a:ext>
                <a:ext uri="{FF2B5EF4-FFF2-40B4-BE49-F238E27FC236}">
                  <a16:creationId xmlns:a16="http://schemas.microsoft.com/office/drawing/2014/main" id="{00000000-0008-0000-0200-000022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38100</xdr:rowOff>
        </xdr:from>
        <xdr:to>
          <xdr:col>8</xdr:col>
          <xdr:colOff>371475</xdr:colOff>
          <xdr:row>17</xdr:row>
          <xdr:rowOff>200025</xdr:rowOff>
        </xdr:to>
        <xdr:sp macro="" textlink="">
          <xdr:nvSpPr>
            <xdr:cNvPr id="239651" name="Check Box 35" hidden="1">
              <a:extLst>
                <a:ext uri="{63B3BB69-23CF-44E3-9099-C40C66FF867C}">
                  <a14:compatExt spid="_x0000_s239651"/>
                </a:ext>
                <a:ext uri="{FF2B5EF4-FFF2-40B4-BE49-F238E27FC236}">
                  <a16:creationId xmlns:a16="http://schemas.microsoft.com/office/drawing/2014/main" id="{00000000-0008-0000-0200-000023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38100</xdr:rowOff>
        </xdr:from>
        <xdr:to>
          <xdr:col>8</xdr:col>
          <xdr:colOff>371475</xdr:colOff>
          <xdr:row>15</xdr:row>
          <xdr:rowOff>200025</xdr:rowOff>
        </xdr:to>
        <xdr:sp macro="" textlink="">
          <xdr:nvSpPr>
            <xdr:cNvPr id="239652" name="Check Box 36" hidden="1">
              <a:extLst>
                <a:ext uri="{63B3BB69-23CF-44E3-9099-C40C66FF867C}">
                  <a14:compatExt spid="_x0000_s239652"/>
                </a:ext>
                <a:ext uri="{FF2B5EF4-FFF2-40B4-BE49-F238E27FC236}">
                  <a16:creationId xmlns:a16="http://schemas.microsoft.com/office/drawing/2014/main" id="{00000000-0008-0000-0200-000024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0</xdr:rowOff>
        </xdr:from>
        <xdr:to>
          <xdr:col>8</xdr:col>
          <xdr:colOff>371475</xdr:colOff>
          <xdr:row>15</xdr:row>
          <xdr:rowOff>0</xdr:rowOff>
        </xdr:to>
        <xdr:sp macro="" textlink="">
          <xdr:nvSpPr>
            <xdr:cNvPr id="239653" name="Check Box 37" hidden="1">
              <a:extLst>
                <a:ext uri="{63B3BB69-23CF-44E3-9099-C40C66FF867C}">
                  <a14:compatExt spid="_x0000_s239653"/>
                </a:ext>
                <a:ext uri="{FF2B5EF4-FFF2-40B4-BE49-F238E27FC236}">
                  <a16:creationId xmlns:a16="http://schemas.microsoft.com/office/drawing/2014/main" id="{00000000-0008-0000-0200-000025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23</xdr:row>
          <xdr:rowOff>28575</xdr:rowOff>
        </xdr:from>
        <xdr:to>
          <xdr:col>8</xdr:col>
          <xdr:colOff>371475</xdr:colOff>
          <xdr:row>23</xdr:row>
          <xdr:rowOff>190500</xdr:rowOff>
        </xdr:to>
        <xdr:sp macro="" textlink="">
          <xdr:nvSpPr>
            <xdr:cNvPr id="239654" name="Check Box 38" hidden="1">
              <a:extLst>
                <a:ext uri="{63B3BB69-23CF-44E3-9099-C40C66FF867C}">
                  <a14:compatExt spid="_x0000_s239654"/>
                </a:ext>
                <a:ext uri="{FF2B5EF4-FFF2-40B4-BE49-F238E27FC236}">
                  <a16:creationId xmlns:a16="http://schemas.microsoft.com/office/drawing/2014/main" id="{00000000-0008-0000-0200-000026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24</xdr:row>
          <xdr:rowOff>28575</xdr:rowOff>
        </xdr:from>
        <xdr:to>
          <xdr:col>8</xdr:col>
          <xdr:colOff>371475</xdr:colOff>
          <xdr:row>24</xdr:row>
          <xdr:rowOff>190500</xdr:rowOff>
        </xdr:to>
        <xdr:sp macro="" textlink="">
          <xdr:nvSpPr>
            <xdr:cNvPr id="239655" name="Check Box 39" hidden="1">
              <a:extLst>
                <a:ext uri="{63B3BB69-23CF-44E3-9099-C40C66FF867C}">
                  <a14:compatExt spid="_x0000_s239655"/>
                </a:ext>
                <a:ext uri="{FF2B5EF4-FFF2-40B4-BE49-F238E27FC236}">
                  <a16:creationId xmlns:a16="http://schemas.microsoft.com/office/drawing/2014/main" id="{00000000-0008-0000-0200-000027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28575</xdr:rowOff>
        </xdr:from>
        <xdr:to>
          <xdr:col>8</xdr:col>
          <xdr:colOff>371475</xdr:colOff>
          <xdr:row>27</xdr:row>
          <xdr:rowOff>219075</xdr:rowOff>
        </xdr:to>
        <xdr:sp macro="" textlink="">
          <xdr:nvSpPr>
            <xdr:cNvPr id="239656" name="Check Box 40" hidden="1">
              <a:extLst>
                <a:ext uri="{63B3BB69-23CF-44E3-9099-C40C66FF867C}">
                  <a14:compatExt spid="_x0000_s239656"/>
                </a:ext>
                <a:ext uri="{FF2B5EF4-FFF2-40B4-BE49-F238E27FC236}">
                  <a16:creationId xmlns:a16="http://schemas.microsoft.com/office/drawing/2014/main" id="{00000000-0008-0000-0200-000028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28</xdr:row>
          <xdr:rowOff>28575</xdr:rowOff>
        </xdr:from>
        <xdr:to>
          <xdr:col>8</xdr:col>
          <xdr:colOff>371475</xdr:colOff>
          <xdr:row>28</xdr:row>
          <xdr:rowOff>190500</xdr:rowOff>
        </xdr:to>
        <xdr:sp macro="" textlink="">
          <xdr:nvSpPr>
            <xdr:cNvPr id="239657" name="Check Box 41" hidden="1">
              <a:extLst>
                <a:ext uri="{63B3BB69-23CF-44E3-9099-C40C66FF867C}">
                  <a14:compatExt spid="_x0000_s239657"/>
                </a:ext>
                <a:ext uri="{FF2B5EF4-FFF2-40B4-BE49-F238E27FC236}">
                  <a16:creationId xmlns:a16="http://schemas.microsoft.com/office/drawing/2014/main" id="{00000000-0008-0000-0200-000029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38100</xdr:rowOff>
        </xdr:from>
        <xdr:to>
          <xdr:col>8</xdr:col>
          <xdr:colOff>381000</xdr:colOff>
          <xdr:row>25</xdr:row>
          <xdr:rowOff>200025</xdr:rowOff>
        </xdr:to>
        <xdr:sp macro="" textlink="">
          <xdr:nvSpPr>
            <xdr:cNvPr id="239658" name="Check Box 42" hidden="1">
              <a:extLst>
                <a:ext uri="{63B3BB69-23CF-44E3-9099-C40C66FF867C}">
                  <a14:compatExt spid="_x0000_s239658"/>
                </a:ext>
                <a:ext uri="{FF2B5EF4-FFF2-40B4-BE49-F238E27FC236}">
                  <a16:creationId xmlns:a16="http://schemas.microsoft.com/office/drawing/2014/main" id="{00000000-0008-0000-0200-00002A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26</xdr:row>
          <xdr:rowOff>28575</xdr:rowOff>
        </xdr:from>
        <xdr:to>
          <xdr:col>8</xdr:col>
          <xdr:colOff>371475</xdr:colOff>
          <xdr:row>26</xdr:row>
          <xdr:rowOff>219075</xdr:rowOff>
        </xdr:to>
        <xdr:sp macro="" textlink="">
          <xdr:nvSpPr>
            <xdr:cNvPr id="239659" name="Check Box 43" hidden="1">
              <a:extLst>
                <a:ext uri="{63B3BB69-23CF-44E3-9099-C40C66FF867C}">
                  <a14:compatExt spid="_x0000_s239659"/>
                </a:ext>
                <a:ext uri="{FF2B5EF4-FFF2-40B4-BE49-F238E27FC236}">
                  <a16:creationId xmlns:a16="http://schemas.microsoft.com/office/drawing/2014/main" id="{00000000-0008-0000-0200-00002B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1</xdr:row>
      <xdr:rowOff>330459</xdr:rowOff>
    </xdr:from>
    <xdr:to>
      <xdr:col>19</xdr:col>
      <xdr:colOff>58315</xdr:colOff>
      <xdr:row>6</xdr:row>
      <xdr:rowOff>279663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120797" y="635259"/>
          <a:ext cx="3396343" cy="2520954"/>
        </a:xfrm>
        <a:prstGeom prst="wedgeRectCallout">
          <a:avLst>
            <a:gd name="adj1" fmla="val -129652"/>
            <a:gd name="adj2" fmla="val 339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57025" name="Check Box 1" hidden="1">
              <a:extLst>
                <a:ext uri="{63B3BB69-23CF-44E3-9099-C40C66FF867C}">
                  <a14:compatExt spid="_x0000_s257025"/>
                </a:ext>
                <a:ext uri="{FF2B5EF4-FFF2-40B4-BE49-F238E27FC236}">
                  <a16:creationId xmlns:a16="http://schemas.microsoft.com/office/drawing/2014/main" id="{00000000-0008-0000-0300-000001EC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57026" name="Check Box 2" hidden="1">
              <a:extLst>
                <a:ext uri="{63B3BB69-23CF-44E3-9099-C40C66FF867C}">
                  <a14:compatExt spid="_x0000_s257026"/>
                </a:ext>
                <a:ext uri="{FF2B5EF4-FFF2-40B4-BE49-F238E27FC236}">
                  <a16:creationId xmlns:a16="http://schemas.microsoft.com/office/drawing/2014/main" id="{00000000-0008-0000-0300-000002EC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57027" name="Check Box 3" hidden="1">
              <a:extLst>
                <a:ext uri="{63B3BB69-23CF-44E3-9099-C40C66FF867C}">
                  <a14:compatExt spid="_x0000_s257027"/>
                </a:ext>
                <a:ext uri="{FF2B5EF4-FFF2-40B4-BE49-F238E27FC236}">
                  <a16:creationId xmlns:a16="http://schemas.microsoft.com/office/drawing/2014/main" id="{00000000-0008-0000-0300-000003EC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57028" name="Check Box 4" hidden="1">
              <a:extLst>
                <a:ext uri="{63B3BB69-23CF-44E3-9099-C40C66FF867C}">
                  <a14:compatExt spid="_x0000_s257028"/>
                </a:ext>
                <a:ext uri="{FF2B5EF4-FFF2-40B4-BE49-F238E27FC236}">
                  <a16:creationId xmlns:a16="http://schemas.microsoft.com/office/drawing/2014/main" id="{00000000-0008-0000-0300-000004EC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250883" name="Check Box 3" hidden="1">
              <a:extLst>
                <a:ext uri="{63B3BB69-23CF-44E3-9099-C40C66FF867C}">
                  <a14:compatExt spid="_x0000_s250883"/>
                </a:ext>
                <a:ext uri="{FF2B5EF4-FFF2-40B4-BE49-F238E27FC236}">
                  <a16:creationId xmlns:a16="http://schemas.microsoft.com/office/drawing/2014/main" id="{00000000-0008-0000-0400-000003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6467475" y="4295775"/>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171450</xdr:colOff>
      <xdr:row>1</xdr:row>
      <xdr:rowOff>9525</xdr:rowOff>
    </xdr:from>
    <xdr:to>
      <xdr:col>13</xdr:col>
      <xdr:colOff>304800</xdr:colOff>
      <xdr:row>4</xdr:row>
      <xdr:rowOff>180975</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6343650" y="247650"/>
          <a:ext cx="2876550" cy="885825"/>
        </a:xfrm>
        <a:prstGeom prst="wedgeRectCallout">
          <a:avLst>
            <a:gd name="adj1" fmla="val -68846"/>
            <a:gd name="adj2" fmla="val -85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令和７年１０月１３日の場合、</a:t>
          </a:r>
          <a:endParaRPr kumimoji="1" lang="en-US" altLang="ja-JP" sz="1400"/>
        </a:p>
        <a:p>
          <a:pPr algn="l"/>
          <a:r>
            <a:rPr kumimoji="1" lang="ja-JP" altLang="en-US" sz="1400"/>
            <a:t>　</a:t>
          </a:r>
          <a:r>
            <a:rPr kumimoji="1" lang="en-US" altLang="ja-JP" sz="1400"/>
            <a:t>10/13 </a:t>
          </a:r>
          <a:r>
            <a:rPr kumimoji="1" lang="ja-JP" altLang="en-US" sz="1400"/>
            <a:t>と入力して下さい。</a:t>
          </a:r>
        </a:p>
      </xdr:txBody>
    </xdr:sp>
    <xdr:clientData/>
  </xdr:twoCellAnchor>
  <xdr:twoCellAnchor>
    <xdr:from>
      <xdr:col>9</xdr:col>
      <xdr:colOff>114300</xdr:colOff>
      <xdr:row>6</xdr:row>
      <xdr:rowOff>9525</xdr:rowOff>
    </xdr:from>
    <xdr:to>
      <xdr:col>13</xdr:col>
      <xdr:colOff>247650</xdr:colOff>
      <xdr:row>9</xdr:row>
      <xdr:rowOff>180975</xdr:rowOff>
    </xdr:to>
    <xdr:sp macro="" textlink="">
      <xdr:nvSpPr>
        <xdr:cNvPr id="7" name="吹き出し: 四角形 6">
          <a:extLst>
            <a:ext uri="{FF2B5EF4-FFF2-40B4-BE49-F238E27FC236}">
              <a16:creationId xmlns:a16="http://schemas.microsoft.com/office/drawing/2014/main" id="{00000000-0008-0000-0400-000007000000}"/>
            </a:ext>
          </a:extLst>
        </xdr:cNvPr>
        <xdr:cNvSpPr/>
      </xdr:nvSpPr>
      <xdr:spPr>
        <a:xfrm>
          <a:off x="6553200" y="1438275"/>
          <a:ext cx="2876550" cy="885825"/>
        </a:xfrm>
        <a:prstGeom prst="wedgeRectCallout">
          <a:avLst>
            <a:gd name="adj1" fmla="val -64541"/>
            <a:gd name="adj2" fmla="val 3017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黄色のセルに記入してください。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166934" name="Check Box 22" hidden="1">
              <a:extLst>
                <a:ext uri="{63B3BB69-23CF-44E3-9099-C40C66FF867C}">
                  <a14:compatExt spid="_x0000_s166934"/>
                </a:ext>
                <a:ext uri="{FF2B5EF4-FFF2-40B4-BE49-F238E27FC236}">
                  <a16:creationId xmlns:a16="http://schemas.microsoft.com/office/drawing/2014/main" id="{00000000-0008-0000-0500-000016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3</xdr:col>
          <xdr:colOff>609600</xdr:colOff>
          <xdr:row>4</xdr:row>
          <xdr:rowOff>209550</xdr:rowOff>
        </xdr:to>
        <xdr:sp macro="" textlink="">
          <xdr:nvSpPr>
            <xdr:cNvPr id="166935" name="Check Box 23" hidden="1">
              <a:extLst>
                <a:ext uri="{63B3BB69-23CF-44E3-9099-C40C66FF867C}">
                  <a14:compatExt spid="_x0000_s166935"/>
                </a:ext>
                <a:ext uri="{FF2B5EF4-FFF2-40B4-BE49-F238E27FC236}">
                  <a16:creationId xmlns:a16="http://schemas.microsoft.com/office/drawing/2014/main" id="{00000000-0008-0000-0500-000017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10</xdr:col>
      <xdr:colOff>85725</xdr:colOff>
      <xdr:row>3</xdr:row>
      <xdr:rowOff>47625</xdr:rowOff>
    </xdr:from>
    <xdr:to>
      <xdr:col>10</xdr:col>
      <xdr:colOff>314325</xdr:colOff>
      <xdr:row>4</xdr:row>
      <xdr:rowOff>161925</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7191375" y="762000"/>
          <a:ext cx="228600" cy="3524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619125</xdr:colOff>
      <xdr:row>3</xdr:row>
      <xdr:rowOff>19050</xdr:rowOff>
    </xdr:from>
    <xdr:to>
      <xdr:col>12</xdr:col>
      <xdr:colOff>1666875</xdr:colOff>
      <xdr:row>4</xdr:row>
      <xdr:rowOff>228600</xdr:rowOff>
    </xdr:to>
    <xdr:sp macro="" textlink="">
      <xdr:nvSpPr>
        <xdr:cNvPr id="11" name="吹き出し: 四角形 10">
          <a:extLst>
            <a:ext uri="{FF2B5EF4-FFF2-40B4-BE49-F238E27FC236}">
              <a16:creationId xmlns:a16="http://schemas.microsoft.com/office/drawing/2014/main" id="{00000000-0008-0000-0500-00000B000000}"/>
            </a:ext>
          </a:extLst>
        </xdr:cNvPr>
        <xdr:cNvSpPr/>
      </xdr:nvSpPr>
      <xdr:spPr>
        <a:xfrm>
          <a:off x="7724775" y="733425"/>
          <a:ext cx="3209925" cy="4476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552450</xdr:colOff>
          <xdr:row>4</xdr:row>
          <xdr:rowOff>209550</xdr:rowOff>
        </xdr:to>
        <xdr:sp macro="" textlink="">
          <xdr:nvSpPr>
            <xdr:cNvPr id="166936" name="Check Box 24" hidden="1">
              <a:extLst>
                <a:ext uri="{63B3BB69-23CF-44E3-9099-C40C66FF867C}">
                  <a14:compatExt spid="_x0000_s166936"/>
                </a:ext>
                <a:ext uri="{FF2B5EF4-FFF2-40B4-BE49-F238E27FC236}">
                  <a16:creationId xmlns:a16="http://schemas.microsoft.com/office/drawing/2014/main" id="{00000000-0008-0000-0500-000018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xdr:twoCellAnchor>
    <xdr:from>
      <xdr:col>2</xdr:col>
      <xdr:colOff>38100</xdr:colOff>
      <xdr:row>8</xdr:row>
      <xdr:rowOff>142875</xdr:rowOff>
    </xdr:from>
    <xdr:to>
      <xdr:col>4</xdr:col>
      <xdr:colOff>209550</xdr:colOff>
      <xdr:row>9</xdr:row>
      <xdr:rowOff>200025</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1371600" y="2047875"/>
          <a:ext cx="1504950" cy="2952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rPr>
            <a:t>【</a:t>
          </a:r>
          <a:r>
            <a:rPr kumimoji="1" lang="ja-JP" altLang="en-US" sz="1400">
              <a:solidFill>
                <a:schemeClr val="tx1"/>
              </a:solidFill>
            </a:rPr>
            <a:t>有機小分け</a:t>
          </a:r>
          <a:r>
            <a:rPr kumimoji="1" lang="en-US" altLang="ja-JP" sz="1400">
              <a:solidFill>
                <a:schemeClr val="tx1"/>
              </a:solidFill>
            </a:rPr>
            <a:t>】</a:t>
          </a:r>
          <a:endParaRPr kumimoji="1" lang="ja-JP" altLang="en-US" sz="14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19050</xdr:rowOff>
        </xdr:from>
        <xdr:to>
          <xdr:col>3</xdr:col>
          <xdr:colOff>1162050</xdr:colOff>
          <xdr:row>41</xdr:row>
          <xdr:rowOff>95250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0</xdr:rowOff>
        </xdr:from>
        <xdr:to>
          <xdr:col>4</xdr:col>
          <xdr:colOff>1162050</xdr:colOff>
          <xdr:row>35</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6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685800</xdr:colOff>
      <xdr:row>19</xdr:row>
      <xdr:rowOff>219075</xdr:rowOff>
    </xdr:from>
    <xdr:to>
      <xdr:col>13</xdr:col>
      <xdr:colOff>76200</xdr:colOff>
      <xdr:row>26</xdr:row>
      <xdr:rowOff>314325</xdr:rowOff>
    </xdr:to>
    <xdr:sp macro="" textlink="">
      <xdr:nvSpPr>
        <xdr:cNvPr id="6" name="吹き出し: 四角形 5">
          <a:extLst>
            <a:ext uri="{FF2B5EF4-FFF2-40B4-BE49-F238E27FC236}">
              <a16:creationId xmlns:a16="http://schemas.microsoft.com/office/drawing/2014/main" id="{00000000-0008-0000-0600-000006000000}"/>
            </a:ext>
          </a:extLst>
        </xdr:cNvPr>
        <xdr:cNvSpPr/>
      </xdr:nvSpPr>
      <xdr:spPr>
        <a:xfrm>
          <a:off x="6800850" y="3952875"/>
          <a:ext cx="4572000" cy="212407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a:p>
          <a:pPr algn="l"/>
          <a:r>
            <a:rPr kumimoji="1" lang="ja-JP" altLang="en-US" sz="1600" b="1">
              <a:solidFill>
                <a:schemeClr val="tx1"/>
              </a:solidFill>
            </a:rPr>
            <a:t>・小分け対象品の区分はﾌﾟﾙﾀﾞｳﾝﾒﾆｭｰから選</a:t>
          </a:r>
          <a:endParaRPr kumimoji="1" lang="en-US" altLang="ja-JP" sz="1600" b="1">
            <a:solidFill>
              <a:schemeClr val="tx1"/>
            </a:solidFill>
          </a:endParaRPr>
        </a:p>
        <a:p>
          <a:pPr algn="l"/>
          <a:r>
            <a:rPr kumimoji="1" lang="ja-JP" altLang="en-US" sz="1600" b="1">
              <a:solidFill>
                <a:schemeClr val="tx1"/>
              </a:solidFill>
            </a:rPr>
            <a:t>　んでください。</a:t>
          </a:r>
        </a:p>
      </xdr:txBody>
    </xdr:sp>
    <xdr:clientData/>
  </xdr:twoCellAnchor>
  <xdr:twoCellAnchor>
    <xdr:from>
      <xdr:col>6</xdr:col>
      <xdr:colOff>514350</xdr:colOff>
      <xdr:row>7</xdr:row>
      <xdr:rowOff>152400</xdr:rowOff>
    </xdr:from>
    <xdr:to>
      <xdr:col>6</xdr:col>
      <xdr:colOff>790575</xdr:colOff>
      <xdr:row>17</xdr:row>
      <xdr:rowOff>190500</xdr:rowOff>
    </xdr:to>
    <xdr:sp macro="" textlink="">
      <xdr:nvSpPr>
        <xdr:cNvPr id="29" name="右中かっこ 28">
          <a:extLst>
            <a:ext uri="{FF2B5EF4-FFF2-40B4-BE49-F238E27FC236}">
              <a16:creationId xmlns:a16="http://schemas.microsoft.com/office/drawing/2014/main" id="{00000000-0008-0000-0600-00001D000000}"/>
            </a:ext>
          </a:extLst>
        </xdr:cNvPr>
        <xdr:cNvSpPr/>
      </xdr:nvSpPr>
      <xdr:spPr>
        <a:xfrm>
          <a:off x="6629400" y="1600200"/>
          <a:ext cx="276225"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876300</xdr:colOff>
      <xdr:row>9</xdr:row>
      <xdr:rowOff>180975</xdr:rowOff>
    </xdr:from>
    <xdr:to>
      <xdr:col>11</xdr:col>
      <xdr:colOff>514350</xdr:colOff>
      <xdr:row>12</xdr:row>
      <xdr:rowOff>209550</xdr:rowOff>
    </xdr:to>
    <xdr:sp macro="" textlink="">
      <xdr:nvSpPr>
        <xdr:cNvPr id="31" name="吹き出し: 四角形 30">
          <a:extLst>
            <a:ext uri="{FF2B5EF4-FFF2-40B4-BE49-F238E27FC236}">
              <a16:creationId xmlns:a16="http://schemas.microsoft.com/office/drawing/2014/main" id="{00000000-0008-0000-0600-00001F000000}"/>
            </a:ext>
          </a:extLst>
        </xdr:cNvPr>
        <xdr:cNvSpPr/>
      </xdr:nvSpPr>
      <xdr:spPr>
        <a:xfrm>
          <a:off x="6991350" y="20288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6</xdr:col>
      <xdr:colOff>742949</xdr:colOff>
      <xdr:row>27</xdr:row>
      <xdr:rowOff>57147</xdr:rowOff>
    </xdr:from>
    <xdr:to>
      <xdr:col>12</xdr:col>
      <xdr:colOff>571500</xdr:colOff>
      <xdr:row>33</xdr:row>
      <xdr:rowOff>104774</xdr:rowOff>
    </xdr:to>
    <xdr:sp macro="" textlink="">
      <xdr:nvSpPr>
        <xdr:cNvPr id="24" name="吹き出し: 四角形 23">
          <a:extLst>
            <a:ext uri="{FF2B5EF4-FFF2-40B4-BE49-F238E27FC236}">
              <a16:creationId xmlns:a16="http://schemas.microsoft.com/office/drawing/2014/main" id="{00000000-0008-0000-0600-000018000000}"/>
            </a:ext>
          </a:extLst>
        </xdr:cNvPr>
        <xdr:cNvSpPr/>
      </xdr:nvSpPr>
      <xdr:spPr>
        <a:xfrm>
          <a:off x="6857999" y="6153147"/>
          <a:ext cx="4324351" cy="1362077"/>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t"/>
        <a:lstStyle/>
        <a:p>
          <a:pPr algn="l"/>
          <a:r>
            <a:rPr kumimoji="1" lang="ja-JP" altLang="en-US" sz="1200" b="1"/>
            <a:t>有機</a:t>
          </a:r>
          <a:r>
            <a:rPr kumimoji="1" lang="en-US" altLang="ja-JP" sz="1200" b="1"/>
            <a:t>JAS</a:t>
          </a:r>
          <a:r>
            <a:rPr kumimoji="1" lang="ja-JP" altLang="en-US" sz="1200" b="1"/>
            <a:t>認証に係る費用は、以下で記入して下さい。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xdr:twoCellAnchor>
    <xdr:from>
      <xdr:col>6</xdr:col>
      <xdr:colOff>361950</xdr:colOff>
      <xdr:row>21</xdr:row>
      <xdr:rowOff>361950</xdr:rowOff>
    </xdr:from>
    <xdr:to>
      <xdr:col>6</xdr:col>
      <xdr:colOff>666750</xdr:colOff>
      <xdr:row>21</xdr:row>
      <xdr:rowOff>381001</xdr:rowOff>
    </xdr:to>
    <xdr:cxnSp macro="">
      <xdr:nvCxnSpPr>
        <xdr:cNvPr id="26" name="直線矢印コネクタ 25">
          <a:extLst>
            <a:ext uri="{FF2B5EF4-FFF2-40B4-BE49-F238E27FC236}">
              <a16:creationId xmlns:a16="http://schemas.microsoft.com/office/drawing/2014/main" id="{00000000-0008-0000-0600-00001A000000}"/>
            </a:ext>
          </a:extLst>
        </xdr:cNvPr>
        <xdr:cNvCxnSpPr/>
      </xdr:nvCxnSpPr>
      <xdr:spPr>
        <a:xfrm flipH="1" flipV="1">
          <a:off x="6477000" y="4448175"/>
          <a:ext cx="304800" cy="19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4</xdr:col>
          <xdr:colOff>1152525</xdr:colOff>
          <xdr:row>34</xdr:row>
          <xdr:rowOff>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6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3</xdr:col>
          <xdr:colOff>1152525</xdr:colOff>
          <xdr:row>34</xdr:row>
          <xdr:rowOff>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6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0</xdr:rowOff>
        </xdr:from>
        <xdr:to>
          <xdr:col>3</xdr:col>
          <xdr:colOff>800100</xdr:colOff>
          <xdr:row>34</xdr:row>
          <xdr:rowOff>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6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800100</xdr:colOff>
      <xdr:row>33</xdr:row>
      <xdr:rowOff>142875</xdr:rowOff>
    </xdr:from>
    <xdr:to>
      <xdr:col>12</xdr:col>
      <xdr:colOff>304800</xdr:colOff>
      <xdr:row>37</xdr:row>
      <xdr:rowOff>9525</xdr:rowOff>
    </xdr:to>
    <xdr:sp macro="" textlink="">
      <xdr:nvSpPr>
        <xdr:cNvPr id="18" name="吹き出し: 四角形 17">
          <a:extLst>
            <a:ext uri="{FF2B5EF4-FFF2-40B4-BE49-F238E27FC236}">
              <a16:creationId xmlns:a16="http://schemas.microsoft.com/office/drawing/2014/main" id="{00000000-0008-0000-0600-000012000000}"/>
            </a:ext>
          </a:extLst>
        </xdr:cNvPr>
        <xdr:cNvSpPr/>
      </xdr:nvSpPr>
      <xdr:spPr>
        <a:xfrm>
          <a:off x="6915150" y="7553325"/>
          <a:ext cx="4000500" cy="838200"/>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6</xdr:col>
      <xdr:colOff>314325</xdr:colOff>
      <xdr:row>34</xdr:row>
      <xdr:rowOff>142875</xdr:rowOff>
    </xdr:from>
    <xdr:to>
      <xdr:col>6</xdr:col>
      <xdr:colOff>790578</xdr:colOff>
      <xdr:row>35</xdr:row>
      <xdr:rowOff>9527</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6429375" y="7800975"/>
          <a:ext cx="476253" cy="1333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19050</xdr:rowOff>
        </xdr:from>
        <xdr:to>
          <xdr:col>3</xdr:col>
          <xdr:colOff>1162050</xdr:colOff>
          <xdr:row>41</xdr:row>
          <xdr:rowOff>95250</xdr:rowOff>
        </xdr:to>
        <xdr:sp macro="" textlink="">
          <xdr:nvSpPr>
            <xdr:cNvPr id="266241" name="Check Box 1" hidden="1">
              <a:extLst>
                <a:ext uri="{63B3BB69-23CF-44E3-9099-C40C66FF867C}">
                  <a14:compatExt spid="_x0000_s266241"/>
                </a:ext>
                <a:ext uri="{FF2B5EF4-FFF2-40B4-BE49-F238E27FC236}">
                  <a16:creationId xmlns:a16="http://schemas.microsoft.com/office/drawing/2014/main" id="{00000000-0008-0000-0700-000001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0</xdr:rowOff>
        </xdr:from>
        <xdr:to>
          <xdr:col>4</xdr:col>
          <xdr:colOff>1162050</xdr:colOff>
          <xdr:row>35</xdr:row>
          <xdr:rowOff>266700</xdr:rowOff>
        </xdr:to>
        <xdr:sp macro="" textlink="">
          <xdr:nvSpPr>
            <xdr:cNvPr id="266242" name="Check Box 2" hidden="1">
              <a:extLst>
                <a:ext uri="{63B3BB69-23CF-44E3-9099-C40C66FF867C}">
                  <a14:compatExt spid="_x0000_s266242"/>
                </a:ext>
                <a:ext uri="{FF2B5EF4-FFF2-40B4-BE49-F238E27FC236}">
                  <a16:creationId xmlns:a16="http://schemas.microsoft.com/office/drawing/2014/main" id="{00000000-0008-0000-0700-000002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685799</xdr:colOff>
      <xdr:row>21</xdr:row>
      <xdr:rowOff>38100</xdr:rowOff>
    </xdr:from>
    <xdr:to>
      <xdr:col>13</xdr:col>
      <xdr:colOff>238124</xdr:colOff>
      <xdr:row>26</xdr:row>
      <xdr:rowOff>314325</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6800849" y="4124325"/>
          <a:ext cx="4733925" cy="19526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a:p>
          <a:pPr algn="l"/>
          <a:r>
            <a:rPr kumimoji="1" lang="ja-JP" altLang="en-US" sz="1600" b="1">
              <a:solidFill>
                <a:schemeClr val="tx1"/>
              </a:solidFill>
            </a:rPr>
            <a:t>・小分け対象品の区分はﾌﾟﾙﾀﾞｳﾝﾒﾆｭｰから選</a:t>
          </a:r>
          <a:endParaRPr kumimoji="1" lang="en-US" altLang="ja-JP" sz="1600" b="1">
            <a:solidFill>
              <a:schemeClr val="tx1"/>
            </a:solidFill>
          </a:endParaRPr>
        </a:p>
        <a:p>
          <a:pPr algn="l"/>
          <a:r>
            <a:rPr kumimoji="1" lang="ja-JP" altLang="en-US" sz="1600" b="1">
              <a:solidFill>
                <a:schemeClr val="tx1"/>
              </a:solidFill>
            </a:rPr>
            <a:t>　んでください。</a:t>
          </a:r>
        </a:p>
      </xdr:txBody>
    </xdr:sp>
    <xdr:clientData/>
  </xdr:twoCellAnchor>
  <xdr:twoCellAnchor>
    <xdr:from>
      <xdr:col>6</xdr:col>
      <xdr:colOff>514350</xdr:colOff>
      <xdr:row>7</xdr:row>
      <xdr:rowOff>152400</xdr:rowOff>
    </xdr:from>
    <xdr:to>
      <xdr:col>6</xdr:col>
      <xdr:colOff>790575</xdr:colOff>
      <xdr:row>17</xdr:row>
      <xdr:rowOff>190500</xdr:rowOff>
    </xdr:to>
    <xdr:sp macro="" textlink="">
      <xdr:nvSpPr>
        <xdr:cNvPr id="11" name="右中かっこ 10">
          <a:extLst>
            <a:ext uri="{FF2B5EF4-FFF2-40B4-BE49-F238E27FC236}">
              <a16:creationId xmlns:a16="http://schemas.microsoft.com/office/drawing/2014/main" id="{00000000-0008-0000-0700-00000B000000}"/>
            </a:ext>
          </a:extLst>
        </xdr:cNvPr>
        <xdr:cNvSpPr/>
      </xdr:nvSpPr>
      <xdr:spPr>
        <a:xfrm>
          <a:off x="6629400" y="1590675"/>
          <a:ext cx="276225" cy="1924050"/>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876300</xdr:colOff>
      <xdr:row>9</xdr:row>
      <xdr:rowOff>180975</xdr:rowOff>
    </xdr:from>
    <xdr:to>
      <xdr:col>11</xdr:col>
      <xdr:colOff>514350</xdr:colOff>
      <xdr:row>12</xdr:row>
      <xdr:rowOff>209550</xdr:rowOff>
    </xdr:to>
    <xdr:sp macro="" textlink="">
      <xdr:nvSpPr>
        <xdr:cNvPr id="12" name="吹き出し: 四角形 11">
          <a:extLst>
            <a:ext uri="{FF2B5EF4-FFF2-40B4-BE49-F238E27FC236}">
              <a16:creationId xmlns:a16="http://schemas.microsoft.com/office/drawing/2014/main" id="{00000000-0008-0000-0700-00000C000000}"/>
            </a:ext>
          </a:extLst>
        </xdr:cNvPr>
        <xdr:cNvSpPr/>
      </xdr:nvSpPr>
      <xdr:spPr>
        <a:xfrm>
          <a:off x="6991350" y="2019300"/>
          <a:ext cx="3448050" cy="542925"/>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6</xdr:col>
      <xdr:colOff>695324</xdr:colOff>
      <xdr:row>27</xdr:row>
      <xdr:rowOff>38098</xdr:rowOff>
    </xdr:from>
    <xdr:to>
      <xdr:col>12</xdr:col>
      <xdr:colOff>523875</xdr:colOff>
      <xdr:row>32</xdr:row>
      <xdr:rowOff>57149</xdr:rowOff>
    </xdr:to>
    <xdr:sp macro="" textlink="">
      <xdr:nvSpPr>
        <xdr:cNvPr id="13" name="吹き出し: 四角形 12">
          <a:extLst>
            <a:ext uri="{FF2B5EF4-FFF2-40B4-BE49-F238E27FC236}">
              <a16:creationId xmlns:a16="http://schemas.microsoft.com/office/drawing/2014/main" id="{00000000-0008-0000-0700-00000D000000}"/>
            </a:ext>
          </a:extLst>
        </xdr:cNvPr>
        <xdr:cNvSpPr/>
      </xdr:nvSpPr>
      <xdr:spPr>
        <a:xfrm>
          <a:off x="6810374" y="6134098"/>
          <a:ext cx="4324351" cy="1314451"/>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t"/>
        <a:lstStyle/>
        <a:p>
          <a:pPr algn="l"/>
          <a:r>
            <a:rPr kumimoji="1" lang="ja-JP" altLang="en-US" sz="1200" b="1"/>
            <a:t>有機</a:t>
          </a:r>
          <a:r>
            <a:rPr kumimoji="1" lang="en-US" altLang="ja-JP" sz="1200" b="1"/>
            <a:t>JAS</a:t>
          </a:r>
          <a:r>
            <a:rPr kumimoji="1" lang="ja-JP" altLang="en-US" sz="1200" b="1"/>
            <a:t>認証に係る費用は、以下で記入して下さい。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xdr:twoCellAnchor>
    <xdr:from>
      <xdr:col>6</xdr:col>
      <xdr:colOff>361950</xdr:colOff>
      <xdr:row>21</xdr:row>
      <xdr:rowOff>361950</xdr:rowOff>
    </xdr:from>
    <xdr:to>
      <xdr:col>6</xdr:col>
      <xdr:colOff>666750</xdr:colOff>
      <xdr:row>21</xdr:row>
      <xdr:rowOff>381001</xdr:rowOff>
    </xdr:to>
    <xdr:cxnSp macro="">
      <xdr:nvCxnSpPr>
        <xdr:cNvPr id="14" name="直線矢印コネクタ 13">
          <a:extLst>
            <a:ext uri="{FF2B5EF4-FFF2-40B4-BE49-F238E27FC236}">
              <a16:creationId xmlns:a16="http://schemas.microsoft.com/office/drawing/2014/main" id="{00000000-0008-0000-0700-00000E000000}"/>
            </a:ext>
          </a:extLst>
        </xdr:cNvPr>
        <xdr:cNvCxnSpPr/>
      </xdr:nvCxnSpPr>
      <xdr:spPr>
        <a:xfrm flipH="1" flipV="1">
          <a:off x="6477000" y="4448175"/>
          <a:ext cx="304800" cy="19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0</xdr:row>
      <xdr:rowOff>114300</xdr:rowOff>
    </xdr:from>
    <xdr:to>
      <xdr:col>3</xdr:col>
      <xdr:colOff>1262937</xdr:colOff>
      <xdr:row>1</xdr:row>
      <xdr:rowOff>187195</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1800225" y="114300"/>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33</xdr:row>
          <xdr:rowOff>0</xdr:rowOff>
        </xdr:from>
        <xdr:to>
          <xdr:col>5</xdr:col>
          <xdr:colOff>1152525</xdr:colOff>
          <xdr:row>35</xdr:row>
          <xdr:rowOff>0</xdr:rowOff>
        </xdr:to>
        <xdr:sp macro="" textlink="">
          <xdr:nvSpPr>
            <xdr:cNvPr id="266246" name="Check Box 6" hidden="1">
              <a:extLst>
                <a:ext uri="{63B3BB69-23CF-44E3-9099-C40C66FF867C}">
                  <a14:compatExt spid="_x0000_s266246"/>
                </a:ext>
                <a:ext uri="{FF2B5EF4-FFF2-40B4-BE49-F238E27FC236}">
                  <a16:creationId xmlns:a16="http://schemas.microsoft.com/office/drawing/2014/main" id="{00000000-0008-0000-0700-000006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4</xdr:col>
          <xdr:colOff>1152525</xdr:colOff>
          <xdr:row>35</xdr:row>
          <xdr:rowOff>0</xdr:rowOff>
        </xdr:to>
        <xdr:sp macro="" textlink="">
          <xdr:nvSpPr>
            <xdr:cNvPr id="266247" name="Check Box 7" hidden="1">
              <a:extLst>
                <a:ext uri="{63B3BB69-23CF-44E3-9099-C40C66FF867C}">
                  <a14:compatExt spid="_x0000_s266247"/>
                </a:ext>
                <a:ext uri="{FF2B5EF4-FFF2-40B4-BE49-F238E27FC236}">
                  <a16:creationId xmlns:a16="http://schemas.microsoft.com/office/drawing/2014/main" id="{00000000-0008-0000-0700-000007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3</xdr:col>
          <xdr:colOff>1162050</xdr:colOff>
          <xdr:row>35</xdr:row>
          <xdr:rowOff>0</xdr:rowOff>
        </xdr:to>
        <xdr:sp macro="" textlink="">
          <xdr:nvSpPr>
            <xdr:cNvPr id="266248" name="Check Box 8" hidden="1">
              <a:extLst>
                <a:ext uri="{63B3BB69-23CF-44E3-9099-C40C66FF867C}">
                  <a14:compatExt spid="_x0000_s266248"/>
                </a:ext>
                <a:ext uri="{FF2B5EF4-FFF2-40B4-BE49-F238E27FC236}">
                  <a16:creationId xmlns:a16="http://schemas.microsoft.com/office/drawing/2014/main" id="{00000000-0008-0000-0700-000008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790575</xdr:colOff>
      <xdr:row>34</xdr:row>
      <xdr:rowOff>47625</xdr:rowOff>
    </xdr:from>
    <xdr:to>
      <xdr:col>12</xdr:col>
      <xdr:colOff>295275</xdr:colOff>
      <xdr:row>37</xdr:row>
      <xdr:rowOff>9525</xdr:rowOff>
    </xdr:to>
    <xdr:sp macro="" textlink="">
      <xdr:nvSpPr>
        <xdr:cNvPr id="19" name="吹き出し: 四角形 18">
          <a:extLst>
            <a:ext uri="{FF2B5EF4-FFF2-40B4-BE49-F238E27FC236}">
              <a16:creationId xmlns:a16="http://schemas.microsoft.com/office/drawing/2014/main" id="{00000000-0008-0000-0700-000013000000}"/>
            </a:ext>
          </a:extLst>
        </xdr:cNvPr>
        <xdr:cNvSpPr/>
      </xdr:nvSpPr>
      <xdr:spPr>
        <a:xfrm>
          <a:off x="6905625" y="7810500"/>
          <a:ext cx="4000500" cy="685800"/>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6</xdr:col>
      <xdr:colOff>361950</xdr:colOff>
      <xdr:row>34</xdr:row>
      <xdr:rowOff>85727</xdr:rowOff>
    </xdr:from>
    <xdr:to>
      <xdr:col>6</xdr:col>
      <xdr:colOff>657227</xdr:colOff>
      <xdr:row>34</xdr:row>
      <xdr:rowOff>95250</xdr:rowOff>
    </xdr:to>
    <xdr:cxnSp macro="">
      <xdr:nvCxnSpPr>
        <xdr:cNvPr id="20" name="直線矢印コネクタ 19">
          <a:extLst>
            <a:ext uri="{FF2B5EF4-FFF2-40B4-BE49-F238E27FC236}">
              <a16:creationId xmlns:a16="http://schemas.microsoft.com/office/drawing/2014/main" id="{00000000-0008-0000-0700-000014000000}"/>
            </a:ext>
          </a:extLst>
        </xdr:cNvPr>
        <xdr:cNvCxnSpPr/>
      </xdr:nvCxnSpPr>
      <xdr:spPr>
        <a:xfrm flipH="1">
          <a:off x="6477000" y="835342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56</xdr:col>
      <xdr:colOff>180975</xdr:colOff>
      <xdr:row>5</xdr:row>
      <xdr:rowOff>28576</xdr:rowOff>
    </xdr:from>
    <xdr:to>
      <xdr:col>57</xdr:col>
      <xdr:colOff>266700</xdr:colOff>
      <xdr:row>7</xdr:row>
      <xdr:rowOff>1</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8562975" y="1171576"/>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352425</xdr:colOff>
      <xdr:row>4</xdr:row>
      <xdr:rowOff>171450</xdr:rowOff>
    </xdr:from>
    <xdr:to>
      <xdr:col>61</xdr:col>
      <xdr:colOff>647700</xdr:colOff>
      <xdr:row>7</xdr:row>
      <xdr:rowOff>171450</xdr:rowOff>
    </xdr:to>
    <xdr:sp macro="" textlink="">
      <xdr:nvSpPr>
        <xdr:cNvPr id="3" name="吹き出し: 四角形 2">
          <a:extLst>
            <a:ext uri="{FF2B5EF4-FFF2-40B4-BE49-F238E27FC236}">
              <a16:creationId xmlns:a16="http://schemas.microsoft.com/office/drawing/2014/main" id="{00000000-0008-0000-0800-000003000000}"/>
            </a:ext>
          </a:extLst>
        </xdr:cNvPr>
        <xdr:cNvSpPr/>
      </xdr:nvSpPr>
      <xdr:spPr>
        <a:xfrm>
          <a:off x="8924925" y="1066800"/>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7.vml"/><Relationship Id="rId7" Type="http://schemas.openxmlformats.org/officeDocument/2006/relationships/ctrlProp" Target="../ctrlProps/ctrlProp56.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8.vml"/><Relationship Id="rId7" Type="http://schemas.openxmlformats.org/officeDocument/2006/relationships/ctrlProp" Target="../ctrlProps/ctrlProp61.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7.xml"/><Relationship Id="rId3" Type="http://schemas.openxmlformats.org/officeDocument/2006/relationships/vmlDrawing" Target="../drawings/vmlDrawing9.vml"/><Relationship Id="rId7" Type="http://schemas.openxmlformats.org/officeDocument/2006/relationships/ctrlProp" Target="../ctrlProps/ctrlProp66.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65.xml"/><Relationship Id="rId5" Type="http://schemas.openxmlformats.org/officeDocument/2006/relationships/ctrlProp" Target="../ctrlProps/ctrlProp64.xml"/><Relationship Id="rId10" Type="http://schemas.openxmlformats.org/officeDocument/2006/relationships/ctrlProp" Target="../ctrlProps/ctrlProp69.xml"/><Relationship Id="rId4" Type="http://schemas.openxmlformats.org/officeDocument/2006/relationships/ctrlProp" Target="../ctrlProps/ctrlProp63.xml"/><Relationship Id="rId9" Type="http://schemas.openxmlformats.org/officeDocument/2006/relationships/ctrlProp" Target="../ctrlProps/ctrlProp6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5.vml"/><Relationship Id="rId7" Type="http://schemas.openxmlformats.org/officeDocument/2006/relationships/ctrlProp" Target="../ctrlProps/ctrlProp4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6.vml"/><Relationship Id="rId7" Type="http://schemas.openxmlformats.org/officeDocument/2006/relationships/ctrlProp" Target="../ctrlProps/ctrlProp51.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8"/>
  <sheetViews>
    <sheetView tabSelected="1" topLeftCell="A9" zoomScale="98" zoomScaleNormal="98" zoomScaleSheetLayoutView="55" workbookViewId="0">
      <selection activeCell="C13" sqref="C13:E13"/>
    </sheetView>
  </sheetViews>
  <sheetFormatPr defaultColWidth="8.75" defaultRowHeight="18.75" x14ac:dyDescent="0.4"/>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x14ac:dyDescent="0.4">
      <c r="A1" s="20"/>
      <c r="B1" s="20" t="s">
        <v>38</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x14ac:dyDescent="0.45">
      <c r="A2" s="20"/>
      <c r="B2" s="90" t="s">
        <v>95</v>
      </c>
      <c r="C2" s="20"/>
      <c r="D2" s="20"/>
      <c r="E2" s="20"/>
      <c r="F2" s="20"/>
      <c r="G2" s="20"/>
      <c r="H2" s="20"/>
      <c r="I2" s="20"/>
      <c r="J2" s="20"/>
      <c r="K2" s="20"/>
      <c r="L2" s="20"/>
      <c r="M2" s="20"/>
      <c r="N2" s="20"/>
      <c r="O2" s="20"/>
      <c r="P2" s="20"/>
      <c r="Q2" s="20"/>
      <c r="R2" s="20"/>
      <c r="S2" s="20"/>
      <c r="T2" s="20"/>
      <c r="U2" s="21"/>
      <c r="V2" s="21"/>
      <c r="W2" s="21"/>
      <c r="X2" s="21"/>
      <c r="Y2" s="21"/>
    </row>
    <row r="3" spans="1:25" ht="40.5" customHeight="1" x14ac:dyDescent="0.4">
      <c r="A3" s="20"/>
      <c r="B3" s="26" t="s">
        <v>23</v>
      </c>
      <c r="C3" s="236"/>
      <c r="D3" s="237"/>
      <c r="E3" s="238"/>
      <c r="F3" s="20"/>
      <c r="G3" s="21"/>
    </row>
    <row r="4" spans="1:25" ht="40.5" customHeight="1" x14ac:dyDescent="0.4">
      <c r="A4" s="20"/>
      <c r="B4" s="200" t="s">
        <v>208</v>
      </c>
      <c r="C4" s="256"/>
      <c r="D4" s="257"/>
      <c r="E4" s="258"/>
      <c r="F4" s="20"/>
      <c r="G4" s="21"/>
      <c r="V4" s="22" t="s">
        <v>209</v>
      </c>
    </row>
    <row r="5" spans="1:25" ht="40.5" customHeight="1" x14ac:dyDescent="0.4">
      <c r="A5" s="20"/>
      <c r="B5" s="139" t="s">
        <v>6</v>
      </c>
      <c r="C5" s="239"/>
      <c r="D5" s="240"/>
      <c r="E5" s="241"/>
      <c r="F5" s="20"/>
      <c r="G5" s="21"/>
      <c r="V5" s="22" t="s">
        <v>210</v>
      </c>
    </row>
    <row r="6" spans="1:25" ht="40.5" customHeight="1" x14ac:dyDescent="0.4">
      <c r="A6" s="20"/>
      <c r="B6" s="35" t="s">
        <v>12</v>
      </c>
      <c r="C6" s="242"/>
      <c r="D6" s="243"/>
      <c r="E6" s="244"/>
      <c r="F6" s="20"/>
      <c r="G6" s="21"/>
    </row>
    <row r="7" spans="1:25" ht="40.5" customHeight="1" x14ac:dyDescent="0.4">
      <c r="A7" s="20"/>
      <c r="B7" s="140" t="s">
        <v>6</v>
      </c>
      <c r="C7" s="245"/>
      <c r="D7" s="246"/>
      <c r="E7" s="247"/>
      <c r="F7" s="20"/>
      <c r="G7" s="21"/>
    </row>
    <row r="8" spans="1:25" ht="40.5" customHeight="1" x14ac:dyDescent="0.4">
      <c r="A8" s="20"/>
      <c r="B8" s="35" t="s">
        <v>2</v>
      </c>
      <c r="C8" s="242"/>
      <c r="D8" s="243"/>
      <c r="E8" s="244"/>
      <c r="F8" s="20"/>
      <c r="G8" s="21"/>
    </row>
    <row r="9" spans="1:25" ht="40.5" customHeight="1" x14ac:dyDescent="0.4">
      <c r="A9" s="20"/>
      <c r="B9" s="141" t="s">
        <v>127</v>
      </c>
      <c r="C9" s="250"/>
      <c r="D9" s="251"/>
      <c r="E9" s="252"/>
      <c r="F9" s="20"/>
      <c r="G9" s="21"/>
    </row>
    <row r="10" spans="1:25" ht="40.5" customHeight="1" x14ac:dyDescent="0.4">
      <c r="A10" s="20"/>
      <c r="B10" s="58" t="s">
        <v>128</v>
      </c>
      <c r="C10" s="253"/>
      <c r="D10" s="254"/>
      <c r="E10" s="255"/>
      <c r="F10" s="20"/>
      <c r="G10" s="21"/>
    </row>
    <row r="11" spans="1:25" ht="40.5" customHeight="1" x14ac:dyDescent="0.4">
      <c r="A11" s="20"/>
      <c r="B11" s="228" t="s">
        <v>10</v>
      </c>
      <c r="C11" s="12" t="s">
        <v>7</v>
      </c>
      <c r="D11" s="248"/>
      <c r="E11" s="249"/>
      <c r="F11" s="20"/>
      <c r="G11" s="21"/>
    </row>
    <row r="12" spans="1:25" ht="40.5" customHeight="1" x14ac:dyDescent="0.4">
      <c r="A12" s="20"/>
      <c r="B12" s="229"/>
      <c r="C12" s="230"/>
      <c r="D12" s="231"/>
      <c r="E12" s="232"/>
      <c r="F12" s="20"/>
      <c r="G12" s="21"/>
    </row>
    <row r="13" spans="1:25" ht="40.5" customHeight="1" x14ac:dyDescent="0.4">
      <c r="A13" s="20"/>
      <c r="B13" s="193" t="s">
        <v>204</v>
      </c>
      <c r="C13" s="230"/>
      <c r="D13" s="231"/>
      <c r="E13" s="232"/>
      <c r="F13" s="20"/>
      <c r="G13" s="21"/>
    </row>
    <row r="14" spans="1:25" ht="40.5" customHeight="1" x14ac:dyDescent="0.4">
      <c r="A14" s="20"/>
      <c r="B14" s="24" t="s">
        <v>11</v>
      </c>
      <c r="C14" s="230"/>
      <c r="D14" s="231"/>
      <c r="E14" s="232"/>
      <c r="F14" s="20"/>
      <c r="G14" s="21"/>
    </row>
    <row r="15" spans="1:25" ht="40.5" customHeight="1" thickBot="1" x14ac:dyDescent="0.45">
      <c r="A15" s="20"/>
      <c r="B15" s="25" t="s">
        <v>9</v>
      </c>
      <c r="C15" s="233"/>
      <c r="D15" s="234"/>
      <c r="E15" s="235"/>
      <c r="F15" s="20"/>
      <c r="G15" s="21"/>
    </row>
    <row r="16" spans="1:25" ht="40.5" customHeight="1" x14ac:dyDescent="0.4">
      <c r="A16" s="20"/>
      <c r="B16" s="20"/>
      <c r="C16" s="20"/>
      <c r="D16" s="20"/>
      <c r="E16" s="20"/>
      <c r="F16" s="20"/>
      <c r="G16" s="21"/>
    </row>
    <row r="17" spans="1:25" ht="40.5" customHeight="1" x14ac:dyDescent="0.4">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B11:B12"/>
    <mergeCell ref="C13:E13"/>
    <mergeCell ref="C14:E14"/>
    <mergeCell ref="C15:E15"/>
    <mergeCell ref="C3:E3"/>
    <mergeCell ref="C5:E5"/>
    <mergeCell ref="C6:E6"/>
    <mergeCell ref="C7:E7"/>
    <mergeCell ref="C8:E8"/>
    <mergeCell ref="D11:E11"/>
    <mergeCell ref="C9:E9"/>
    <mergeCell ref="C10:E10"/>
    <mergeCell ref="C12:E12"/>
    <mergeCell ref="C4:E4"/>
  </mergeCells>
  <phoneticPr fontId="1"/>
  <conditionalFormatting sqref="C3:E3">
    <cfRule type="cellIs" dxfId="11" priority="9" operator="equal">
      <formula>""</formula>
    </cfRule>
  </conditionalFormatting>
  <conditionalFormatting sqref="C4:E4">
    <cfRule type="cellIs" dxfId="10" priority="4" operator="equal">
      <formula>""</formula>
    </cfRule>
  </conditionalFormatting>
  <conditionalFormatting sqref="C5:E10 C12:E15 D11:E11">
    <cfRule type="cellIs" dxfId="9" priority="1" operator="equal">
      <formula>""</formula>
    </cfRule>
  </conditionalFormatting>
  <dataValidations disablePrompts="1" count="1">
    <dataValidation type="list" allowBlank="1" showInputMessage="1" showErrorMessage="1" sqref="C4:E4" xr:uid="{7018E162-2EF4-4CF2-A414-D73A20078DA4}">
      <formula1>$V$4:$V$5</formula1>
    </dataValidation>
  </dataValidations>
  <printOptions horizontalCentered="1"/>
  <pageMargins left="0.68" right="0.2" top="0.57999999999999996" bottom="0.2" header="0.31496062992125984" footer="0.2"/>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B2F29-EBD8-4441-B427-80428524F7ED}">
  <sheetPr>
    <tabColor rgb="FFFFFF00"/>
    <pageSetUpPr fitToPage="1"/>
  </sheetPr>
  <dimension ref="A1:M32"/>
  <sheetViews>
    <sheetView showGridLines="0" topLeftCell="A4" workbookViewId="0">
      <selection activeCell="D18" sqref="D18"/>
    </sheetView>
  </sheetViews>
  <sheetFormatPr defaultColWidth="8.75" defaultRowHeight="13.5" x14ac:dyDescent="0.4"/>
  <cols>
    <col min="1" max="6" width="8.75" style="1"/>
    <col min="7" max="7" width="9.25" style="1" customWidth="1"/>
    <col min="8" max="8" width="8.75" style="1"/>
    <col min="9" max="9" width="12.25" style="1" customWidth="1"/>
    <col min="10" max="10" width="4.375" style="1" customWidth="1"/>
    <col min="11" max="11" width="8.75" style="1"/>
    <col min="12" max="12" width="19.625" style="1" customWidth="1"/>
    <col min="13" max="13" width="23.5" style="1" customWidth="1"/>
    <col min="14" max="16384" width="8.75" style="1"/>
  </cols>
  <sheetData>
    <row r="1" spans="1:9" ht="18.75" x14ac:dyDescent="0.4">
      <c r="A1" s="313" t="s">
        <v>183</v>
      </c>
      <c r="B1" s="314"/>
      <c r="C1" s="315"/>
      <c r="H1" s="305" t="s">
        <v>72</v>
      </c>
      <c r="I1" s="306"/>
    </row>
    <row r="2" spans="1:9" ht="19.149999999999999" customHeight="1" x14ac:dyDescent="0.4">
      <c r="G2" s="172" t="s">
        <v>23</v>
      </c>
      <c r="H2" s="316"/>
      <c r="I2" s="317"/>
    </row>
    <row r="3" spans="1:9" ht="19.149999999999999" customHeight="1" x14ac:dyDescent="0.4">
      <c r="B3" s="1" t="s">
        <v>147</v>
      </c>
    </row>
    <row r="4" spans="1:9" ht="19.149999999999999" customHeight="1" x14ac:dyDescent="0.4">
      <c r="F4" s="70" t="s">
        <v>50</v>
      </c>
      <c r="G4" s="318" t="str">
        <f>IF('　入力シート'!$C$8="","",'　入力シート'!$C$8)</f>
        <v/>
      </c>
      <c r="H4" s="301"/>
      <c r="I4" s="301"/>
    </row>
    <row r="5" spans="1:9" ht="19.149999999999999" customHeight="1" x14ac:dyDescent="0.4">
      <c r="F5" s="70" t="s">
        <v>0</v>
      </c>
      <c r="G5" s="71" t="s">
        <v>1</v>
      </c>
      <c r="H5" s="319" t="str">
        <f>IF('　入力シート'!$D$11="","",'　入力シート'!$D$11)</f>
        <v/>
      </c>
      <c r="I5" s="301"/>
    </row>
    <row r="6" spans="1:9" ht="19.149999999999999" customHeight="1" x14ac:dyDescent="0.4">
      <c r="F6" s="70"/>
      <c r="G6" s="320" t="str">
        <f>IF('　入力シート'!$C$12="","",'　入力シート'!$C$12)</f>
        <v/>
      </c>
      <c r="H6" s="301"/>
      <c r="I6" s="301"/>
    </row>
    <row r="7" spans="1:9" ht="19.149999999999999" customHeight="1" x14ac:dyDescent="0.4">
      <c r="F7" s="70" t="s">
        <v>48</v>
      </c>
      <c r="G7" s="319" t="str">
        <f>IF('　入力シート'!$C$6="","",'　入力シート'!$C$6)</f>
        <v/>
      </c>
      <c r="H7" s="301"/>
      <c r="I7" s="301"/>
    </row>
    <row r="8" spans="1:9" ht="19.149999999999999" customHeight="1" x14ac:dyDescent="0.4">
      <c r="F8" s="70" t="s">
        <v>128</v>
      </c>
      <c r="G8" s="191" t="str">
        <f>IF('　入力シート'!$C$10="","",'　入力シート'!$C$10)</f>
        <v/>
      </c>
      <c r="H8" s="199" t="s">
        <v>207</v>
      </c>
      <c r="I8" s="191" t="str">
        <f>IF('　入力シート'!$C$8="","",'　入力シート'!$C$8)</f>
        <v/>
      </c>
    </row>
    <row r="9" spans="1:9" ht="19.149999999999999" customHeight="1" x14ac:dyDescent="0.4"/>
    <row r="10" spans="1:9" ht="19.149999999999999" customHeight="1" x14ac:dyDescent="0.4">
      <c r="B10" s="13"/>
      <c r="C10" s="13"/>
    </row>
    <row r="11" spans="1:9" ht="19.149999999999999" customHeight="1" x14ac:dyDescent="0.4">
      <c r="B11" s="80"/>
      <c r="C11" s="303" t="s">
        <v>217</v>
      </c>
      <c r="D11" s="304"/>
      <c r="E11" s="304"/>
      <c r="F11" s="304"/>
      <c r="G11" s="304"/>
      <c r="H11" s="304"/>
      <c r="I11" s="304"/>
    </row>
    <row r="12" spans="1:9" ht="19.149999999999999" customHeight="1" x14ac:dyDescent="0.4">
      <c r="C12" s="13" t="s">
        <v>184</v>
      </c>
      <c r="D12" s="13"/>
      <c r="E12" s="13"/>
      <c r="F12" s="13"/>
      <c r="G12" s="13"/>
      <c r="H12" s="13"/>
      <c r="I12" s="13"/>
    </row>
    <row r="13" spans="1:9" ht="19.149999999999999" customHeight="1" x14ac:dyDescent="0.4"/>
    <row r="14" spans="1:9" ht="19.149999999999999" customHeight="1" x14ac:dyDescent="0.4"/>
    <row r="15" spans="1:9" ht="19.149999999999999" customHeight="1" x14ac:dyDescent="0.4">
      <c r="B15" s="168" t="s">
        <v>219</v>
      </c>
    </row>
    <row r="16" spans="1:9" ht="19.149999999999999" customHeight="1" x14ac:dyDescent="0.4">
      <c r="B16" s="1" t="s">
        <v>185</v>
      </c>
    </row>
    <row r="17" spans="1:13" ht="19.149999999999999" customHeight="1" x14ac:dyDescent="0.4">
      <c r="B17" s="1" t="s">
        <v>186</v>
      </c>
    </row>
    <row r="18" spans="1:13" ht="19.149999999999999" customHeight="1" x14ac:dyDescent="0.4"/>
    <row r="19" spans="1:13" ht="19.149999999999999" customHeight="1" x14ac:dyDescent="0.4"/>
    <row r="20" spans="1:13" ht="19.149999999999999" customHeight="1" x14ac:dyDescent="0.4"/>
    <row r="21" spans="1:13" ht="19.149999999999999" customHeight="1" x14ac:dyDescent="0.4">
      <c r="B21" s="1" t="s">
        <v>187</v>
      </c>
      <c r="L21" s="482"/>
      <c r="M21" s="483"/>
    </row>
    <row r="22" spans="1:13" ht="19.149999999999999" customHeight="1" x14ac:dyDescent="0.4">
      <c r="B22" s="1" t="s">
        <v>188</v>
      </c>
      <c r="L22" s="482"/>
      <c r="M22" s="483"/>
    </row>
    <row r="23" spans="1:13" s="112" customFormat="1" ht="23.25" customHeight="1" x14ac:dyDescent="0.15">
      <c r="B23" s="1"/>
      <c r="L23" s="173"/>
      <c r="M23" s="173"/>
    </row>
    <row r="24" spans="1:13" s="112" customFormat="1" ht="23.25" customHeight="1" x14ac:dyDescent="0.15">
      <c r="B24" s="1"/>
      <c r="L24" s="173"/>
      <c r="M24" s="173"/>
    </row>
    <row r="25" spans="1:13" s="112" customFormat="1" ht="23.25" customHeight="1" x14ac:dyDescent="0.15">
      <c r="L25" s="173"/>
      <c r="M25" s="173"/>
    </row>
    <row r="26" spans="1:13" s="112" customFormat="1" ht="23.25" customHeight="1" x14ac:dyDescent="0.15">
      <c r="L26" s="173"/>
      <c r="M26" s="173"/>
    </row>
    <row r="27" spans="1:13" s="112" customFormat="1" ht="23.25" customHeight="1" x14ac:dyDescent="0.15">
      <c r="L27" s="173"/>
      <c r="M27" s="173"/>
    </row>
    <row r="28" spans="1:13" ht="15" customHeight="1" x14ac:dyDescent="0.4">
      <c r="A28" s="95"/>
      <c r="L28" s="174"/>
      <c r="M28" s="175"/>
    </row>
    <row r="29" spans="1:13" ht="15" customHeight="1" x14ac:dyDescent="0.4">
      <c r="A29" s="95"/>
      <c r="L29" s="174"/>
      <c r="M29" s="175"/>
    </row>
    <row r="30" spans="1:13" ht="15" customHeight="1" x14ac:dyDescent="0.4">
      <c r="A30" s="95"/>
      <c r="L30" s="174"/>
      <c r="M30" s="175"/>
    </row>
    <row r="31" spans="1:13" ht="15" customHeight="1" x14ac:dyDescent="0.4">
      <c r="A31" s="95"/>
      <c r="L31" s="174"/>
      <c r="M31" s="175"/>
    </row>
    <row r="32" spans="1:13" ht="15" customHeight="1" x14ac:dyDescent="0.4">
      <c r="A32" s="95"/>
      <c r="L32" s="174"/>
      <c r="M32" s="175"/>
    </row>
  </sheetData>
  <mergeCells count="10">
    <mergeCell ref="A1:C1"/>
    <mergeCell ref="H1:I1"/>
    <mergeCell ref="H2:I2"/>
    <mergeCell ref="G4:I4"/>
    <mergeCell ref="H5:I5"/>
    <mergeCell ref="G7:I7"/>
    <mergeCell ref="C11:I11"/>
    <mergeCell ref="L21:M21"/>
    <mergeCell ref="L22:M22"/>
    <mergeCell ref="G6:I6"/>
  </mergeCells>
  <phoneticPr fontId="1"/>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4433" r:id="rId4" name="Check Box 1">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274434" r:id="rId5" name="Check Box 2">
              <controlPr defaultSize="0" autoFill="0" autoLine="0" autoPict="0">
                <anchor moveWithCells="1">
                  <from>
                    <xdr:col>3</xdr:col>
                    <xdr:colOff>38100</xdr:colOff>
                    <xdr:row>3</xdr:row>
                    <xdr:rowOff>142875</xdr:rowOff>
                  </from>
                  <to>
                    <xdr:col>3</xdr:col>
                    <xdr:colOff>609600</xdr:colOff>
                    <xdr:row>4</xdr:row>
                    <xdr:rowOff>209550</xdr:rowOff>
                  </to>
                </anchor>
              </controlPr>
            </control>
          </mc:Choice>
        </mc:AlternateContent>
        <mc:AlternateContent xmlns:mc="http://schemas.openxmlformats.org/markup-compatibility/2006">
          <mc:Choice Requires="x14">
            <control shapeId="274435" r:id="rId6" name="Check Box 3">
              <controlPr defaultSize="0" autoFill="0" autoLine="0" autoPict="0">
                <anchor moveWithCells="1">
                  <from>
                    <xdr:col>3</xdr:col>
                    <xdr:colOff>647700</xdr:colOff>
                    <xdr:row>3</xdr:row>
                    <xdr:rowOff>142875</xdr:rowOff>
                  </from>
                  <to>
                    <xdr:col>4</xdr:col>
                    <xdr:colOff>552450</xdr:colOff>
                    <xdr:row>4</xdr:row>
                    <xdr:rowOff>209550</xdr:rowOff>
                  </to>
                </anchor>
              </controlPr>
            </control>
          </mc:Choice>
        </mc:AlternateContent>
        <mc:AlternateContent xmlns:mc="http://schemas.openxmlformats.org/markup-compatibility/2006">
          <mc:Choice Requires="x14">
            <control shapeId="274436" r:id="rId7" name="Check Box 4">
              <controlPr defaultSize="0" autoFill="0" autoLine="0" autoPict="0">
                <anchor moveWithCells="1">
                  <from>
                    <xdr:col>3</xdr:col>
                    <xdr:colOff>38100</xdr:colOff>
                    <xdr:row>21</xdr:row>
                    <xdr:rowOff>19050</xdr:rowOff>
                  </from>
                  <to>
                    <xdr:col>4</xdr:col>
                    <xdr:colOff>371475</xdr:colOff>
                    <xdr:row>22</xdr:row>
                    <xdr:rowOff>28575</xdr:rowOff>
                  </to>
                </anchor>
              </controlPr>
            </control>
          </mc:Choice>
        </mc:AlternateContent>
        <mc:AlternateContent xmlns:mc="http://schemas.openxmlformats.org/markup-compatibility/2006">
          <mc:Choice Requires="x14">
            <control shapeId="274437" r:id="rId8" name="Check Box 5">
              <controlPr defaultSize="0" autoFill="0" autoLine="0" autoPict="0">
                <anchor moveWithCells="1">
                  <from>
                    <xdr:col>3</xdr:col>
                    <xdr:colOff>38100</xdr:colOff>
                    <xdr:row>22</xdr:row>
                    <xdr:rowOff>76200</xdr:rowOff>
                  </from>
                  <to>
                    <xdr:col>5</xdr:col>
                    <xdr:colOff>133350</xdr:colOff>
                    <xdr:row>23</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J32" sqref="J32"/>
    </sheetView>
  </sheetViews>
  <sheetFormatPr defaultRowHeight="18.75" x14ac:dyDescent="0.4"/>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C7CA-A172-4CC6-85C8-568CA3FA9164}">
  <sheetPr>
    <tabColor rgb="FF0000FF"/>
    <pageSetUpPr fitToPage="1"/>
  </sheetPr>
  <dimension ref="A1:M33"/>
  <sheetViews>
    <sheetView showGridLines="0" topLeftCell="A2" workbookViewId="0">
      <selection activeCell="F13" sqref="F13"/>
    </sheetView>
  </sheetViews>
  <sheetFormatPr defaultColWidth="8.75" defaultRowHeight="13.5" x14ac:dyDescent="0.4"/>
  <cols>
    <col min="1" max="8" width="8.75" style="1"/>
    <col min="9" max="9" width="11.75" style="1" customWidth="1"/>
    <col min="10" max="11" width="8.75" style="1"/>
    <col min="12" max="12" width="19.625" style="1" customWidth="1"/>
    <col min="13" max="13" width="44.375" style="1" customWidth="1"/>
    <col min="14" max="16384" width="8.75" style="1"/>
  </cols>
  <sheetData>
    <row r="1" spans="1:9" ht="18.75" x14ac:dyDescent="0.4">
      <c r="A1" s="513" t="s">
        <v>73</v>
      </c>
      <c r="B1" s="514"/>
      <c r="C1" s="68" t="s">
        <v>143</v>
      </c>
      <c r="D1" s="69"/>
      <c r="E1" s="41"/>
      <c r="H1" s="505" t="s">
        <v>40</v>
      </c>
      <c r="I1" s="506"/>
    </row>
    <row r="2" spans="1:9" ht="19.149999999999999" customHeight="1" x14ac:dyDescent="0.4">
      <c r="A2" s="2"/>
      <c r="G2" s="1" t="s">
        <v>96</v>
      </c>
      <c r="H2" s="515"/>
      <c r="I2" s="301"/>
    </row>
    <row r="3" spans="1:9" ht="19.149999999999999" customHeight="1" x14ac:dyDescent="0.4">
      <c r="A3" s="318" t="s">
        <v>148</v>
      </c>
      <c r="B3" s="301"/>
      <c r="C3" s="301"/>
      <c r="D3" s="301"/>
      <c r="E3" s="301"/>
    </row>
    <row r="4" spans="1:9" ht="19.149999999999999" customHeight="1" x14ac:dyDescent="0.4">
      <c r="F4" s="70" t="s">
        <v>50</v>
      </c>
      <c r="G4" s="318" t="str">
        <f>IF('　入力シート'!$C$8="","",'　入力シート'!$C$8)</f>
        <v/>
      </c>
      <c r="H4" s="301"/>
      <c r="I4" s="301"/>
    </row>
    <row r="5" spans="1:9" ht="19.149999999999999" customHeight="1" x14ac:dyDescent="0.4">
      <c r="F5" s="70" t="s">
        <v>0</v>
      </c>
      <c r="G5" s="71" t="s">
        <v>1</v>
      </c>
      <c r="H5" s="319" t="str">
        <f>IF('　入力シート'!$D$11="","",'　入力シート'!$D$11)</f>
        <v/>
      </c>
      <c r="I5" s="301"/>
    </row>
    <row r="6" spans="1:9" ht="19.149999999999999" customHeight="1" x14ac:dyDescent="0.4">
      <c r="F6" s="70"/>
      <c r="G6" s="320" t="str">
        <f>IF('　入力シート'!$C$12="","",'　入力シート'!$C$12)</f>
        <v/>
      </c>
      <c r="H6" s="301"/>
      <c r="I6" s="301"/>
    </row>
    <row r="7" spans="1:9" ht="19.149999999999999" customHeight="1" x14ac:dyDescent="0.4">
      <c r="F7" s="70" t="s">
        <v>48</v>
      </c>
      <c r="G7" s="319" t="str">
        <f>IF('　入力シート'!$C$6="","",'　入力シート'!$C$6)</f>
        <v/>
      </c>
      <c r="H7" s="301"/>
      <c r="I7" s="301"/>
    </row>
    <row r="8" spans="1:9" ht="19.149999999999999" customHeight="1" x14ac:dyDescent="0.4">
      <c r="F8" s="70" t="s">
        <v>128</v>
      </c>
      <c r="G8" s="191" t="str">
        <f>IF('　入力シート'!$C$10="","",'　入力シート'!$C$10)</f>
        <v/>
      </c>
      <c r="H8" s="199" t="s">
        <v>207</v>
      </c>
      <c r="I8" s="191" t="str">
        <f>IF('　入力シート'!$C$8="","",'　入力シート'!$C$8)</f>
        <v/>
      </c>
    </row>
    <row r="9" spans="1:9" ht="19.149999999999999" customHeight="1" x14ac:dyDescent="0.4"/>
    <row r="10" spans="1:9" ht="19.149999999999999" customHeight="1" x14ac:dyDescent="0.4">
      <c r="B10" s="511" t="s">
        <v>62</v>
      </c>
      <c r="C10" s="512"/>
      <c r="D10" s="512"/>
      <c r="E10" s="512"/>
      <c r="F10" s="512"/>
      <c r="G10" s="301"/>
      <c r="H10" s="301"/>
      <c r="I10" s="301"/>
    </row>
    <row r="11" spans="1:9" ht="19.149999999999999" customHeight="1" x14ac:dyDescent="0.4"/>
    <row r="12" spans="1:9" ht="60" customHeight="1" x14ac:dyDescent="0.4">
      <c r="B12" s="507" t="s">
        <v>220</v>
      </c>
      <c r="C12" s="508"/>
      <c r="D12" s="508"/>
      <c r="E12" s="508"/>
      <c r="F12" s="508"/>
      <c r="G12" s="508"/>
      <c r="H12" s="508"/>
      <c r="I12" s="508"/>
    </row>
    <row r="13" spans="1:9" ht="19.149999999999999" customHeight="1" x14ac:dyDescent="0.4">
      <c r="F13" s="1" t="s">
        <v>39</v>
      </c>
    </row>
    <row r="14" spans="1:9" ht="19.149999999999999" customHeight="1" x14ac:dyDescent="0.4"/>
    <row r="15" spans="1:9" ht="19.149999999999999" customHeight="1" x14ac:dyDescent="0.4">
      <c r="B15" s="1" t="s">
        <v>90</v>
      </c>
      <c r="D15" s="72" t="s">
        <v>75</v>
      </c>
    </row>
    <row r="16" spans="1:9" ht="44.25" customHeight="1" x14ac:dyDescent="0.4">
      <c r="C16" s="509"/>
      <c r="D16" s="414"/>
      <c r="E16" s="414"/>
      <c r="F16" s="414"/>
      <c r="G16" s="414"/>
      <c r="H16" s="414"/>
      <c r="I16" s="510"/>
    </row>
    <row r="17" spans="2:13" ht="10.5" customHeight="1" x14ac:dyDescent="0.4"/>
    <row r="18" spans="2:13" ht="19.149999999999999" customHeight="1" x14ac:dyDescent="0.4">
      <c r="B18" s="1" t="s">
        <v>63</v>
      </c>
    </row>
    <row r="19" spans="2:13" ht="44.25" customHeight="1" x14ac:dyDescent="0.4">
      <c r="C19" s="509"/>
      <c r="D19" s="414"/>
      <c r="E19" s="414"/>
      <c r="F19" s="414"/>
      <c r="G19" s="414"/>
      <c r="H19" s="414"/>
      <c r="I19" s="510"/>
    </row>
    <row r="20" spans="2:13" ht="11.25" customHeight="1" x14ac:dyDescent="0.4"/>
    <row r="21" spans="2:13" ht="19.149999999999999" customHeight="1" x14ac:dyDescent="0.4">
      <c r="B21" s="1" t="s">
        <v>157</v>
      </c>
    </row>
    <row r="22" spans="2:13" ht="8.25" customHeight="1" x14ac:dyDescent="0.4"/>
    <row r="23" spans="2:13" ht="19.149999999999999" customHeight="1" x14ac:dyDescent="0.4">
      <c r="D23" s="72" t="s">
        <v>168</v>
      </c>
    </row>
    <row r="24" spans="2:13" ht="29.25" customHeight="1" thickBot="1" x14ac:dyDescent="0.45">
      <c r="C24" s="484" t="s">
        <v>49</v>
      </c>
      <c r="D24" s="485"/>
      <c r="E24" s="484" t="s">
        <v>17</v>
      </c>
      <c r="F24" s="486"/>
      <c r="G24" s="486"/>
      <c r="H24" s="487"/>
      <c r="I24" s="129" t="s">
        <v>111</v>
      </c>
    </row>
    <row r="25" spans="2:13" ht="24.75" customHeight="1" thickTop="1" x14ac:dyDescent="0.4">
      <c r="B25" s="1">
        <v>1</v>
      </c>
      <c r="C25" s="499" t="s">
        <v>140</v>
      </c>
      <c r="D25" s="498"/>
      <c r="E25" s="502" t="s">
        <v>144</v>
      </c>
      <c r="F25" s="503"/>
      <c r="G25" s="503"/>
      <c r="H25" s="504"/>
      <c r="I25" s="128"/>
      <c r="J25" s="38"/>
    </row>
    <row r="26" spans="2:13" ht="24.75" customHeight="1" x14ac:dyDescent="0.4">
      <c r="B26" s="1">
        <v>2</v>
      </c>
      <c r="C26" s="499" t="s">
        <v>141</v>
      </c>
      <c r="D26" s="498"/>
      <c r="E26" s="496" t="s">
        <v>98</v>
      </c>
      <c r="F26" s="497"/>
      <c r="G26" s="497"/>
      <c r="H26" s="498"/>
      <c r="I26" s="128"/>
    </row>
    <row r="27" spans="2:13" ht="24.75" customHeight="1" x14ac:dyDescent="0.4">
      <c r="B27" s="1">
        <v>3</v>
      </c>
      <c r="C27" s="501" t="s">
        <v>51</v>
      </c>
      <c r="D27" s="498"/>
      <c r="E27" s="499" t="s">
        <v>107</v>
      </c>
      <c r="F27" s="497"/>
      <c r="G27" s="497"/>
      <c r="H27" s="498"/>
      <c r="I27" s="128"/>
      <c r="J27" s="38"/>
    </row>
    <row r="28" spans="2:13" ht="24.75" customHeight="1" x14ac:dyDescent="0.4">
      <c r="B28" s="1">
        <v>4</v>
      </c>
      <c r="C28" s="501" t="s">
        <v>94</v>
      </c>
      <c r="D28" s="498"/>
      <c r="E28" s="500" t="s">
        <v>26</v>
      </c>
      <c r="F28" s="497"/>
      <c r="G28" s="497"/>
      <c r="H28" s="498"/>
      <c r="I28" s="128"/>
      <c r="J28" s="38"/>
    </row>
    <row r="29" spans="2:13" ht="24.75" customHeight="1" x14ac:dyDescent="0.4">
      <c r="B29" s="1">
        <v>5</v>
      </c>
      <c r="C29" s="501" t="s">
        <v>61</v>
      </c>
      <c r="D29" s="498"/>
      <c r="E29" s="500" t="s">
        <v>53</v>
      </c>
      <c r="F29" s="497"/>
      <c r="G29" s="497"/>
      <c r="H29" s="498"/>
      <c r="I29" s="128"/>
      <c r="J29" s="38"/>
    </row>
    <row r="30" spans="2:13" ht="36" customHeight="1" x14ac:dyDescent="0.35">
      <c r="C30" s="488" t="s">
        <v>132</v>
      </c>
      <c r="D30" s="489"/>
      <c r="E30" s="489"/>
      <c r="F30" s="489"/>
      <c r="G30" s="489"/>
      <c r="H30" s="489"/>
      <c r="I30" s="489"/>
      <c r="J30" s="104"/>
      <c r="K30" s="104"/>
      <c r="L30" s="130"/>
      <c r="M30" s="131"/>
    </row>
    <row r="31" spans="2:13" x14ac:dyDescent="0.4">
      <c r="C31" s="490"/>
      <c r="D31" s="491"/>
      <c r="E31" s="491"/>
      <c r="F31" s="491"/>
      <c r="G31" s="491"/>
      <c r="H31" s="491"/>
      <c r="I31" s="492"/>
      <c r="J31" s="104"/>
      <c r="K31" s="104"/>
      <c r="L31" s="104"/>
      <c r="M31" s="104"/>
    </row>
    <row r="32" spans="2:13" ht="35.25" customHeight="1" x14ac:dyDescent="0.4">
      <c r="C32" s="493"/>
      <c r="D32" s="494"/>
      <c r="E32" s="494"/>
      <c r="F32" s="494"/>
      <c r="G32" s="494"/>
      <c r="H32" s="494"/>
      <c r="I32" s="495"/>
      <c r="J32" s="104"/>
      <c r="K32" s="104"/>
      <c r="L32" s="104"/>
      <c r="M32" s="104"/>
    </row>
    <row r="33" spans="3:3" ht="25.5" customHeight="1" x14ac:dyDescent="0.4">
      <c r="C33" s="72"/>
    </row>
  </sheetData>
  <mergeCells count="26">
    <mergeCell ref="H1:I1"/>
    <mergeCell ref="B12:I12"/>
    <mergeCell ref="C16:I16"/>
    <mergeCell ref="C19:I19"/>
    <mergeCell ref="B10:I10"/>
    <mergeCell ref="A1:B1"/>
    <mergeCell ref="H2:I2"/>
    <mergeCell ref="G4:I4"/>
    <mergeCell ref="H5:I5"/>
    <mergeCell ref="G6:I6"/>
    <mergeCell ref="G7:I7"/>
    <mergeCell ref="A3:E3"/>
    <mergeCell ref="C24:D24"/>
    <mergeCell ref="E24:H24"/>
    <mergeCell ref="C30:I30"/>
    <mergeCell ref="C31:I32"/>
    <mergeCell ref="E26:H26"/>
    <mergeCell ref="E27:H27"/>
    <mergeCell ref="E28:H28"/>
    <mergeCell ref="E29:H29"/>
    <mergeCell ref="C26:D26"/>
    <mergeCell ref="C27:D27"/>
    <mergeCell ref="C28:D28"/>
    <mergeCell ref="C29:D29"/>
    <mergeCell ref="C25:D25"/>
    <mergeCell ref="E25:H25"/>
  </mergeCells>
  <phoneticPr fontId="1"/>
  <conditionalFormatting sqref="C16:I16 C19:I19">
    <cfRule type="cellIs" dxfId="18" priority="5" operator="equal">
      <formula>""</formula>
    </cfRule>
  </conditionalFormatting>
  <conditionalFormatting sqref="H2:I2">
    <cfRule type="cellIs" dxfId="17" priority="1" operator="equal">
      <formula>""</formula>
    </cfRule>
  </conditionalFormatting>
  <pageMargins left="0.23622047244094491" right="0.23622047244094491" top="0.74803149606299213"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62" r:id="rId4" name="Check Box 2">
              <controlPr defaultSize="0" autoFill="0" autoLine="0" autoPict="0">
                <anchor moveWithCells="1">
                  <from>
                    <xdr:col>8</xdr:col>
                    <xdr:colOff>314325</xdr:colOff>
                    <xdr:row>25</xdr:row>
                    <xdr:rowOff>57150</xdr:rowOff>
                  </from>
                  <to>
                    <xdr:col>8</xdr:col>
                    <xdr:colOff>619125</xdr:colOff>
                    <xdr:row>25</xdr:row>
                    <xdr:rowOff>304800</xdr:rowOff>
                  </to>
                </anchor>
              </controlPr>
            </control>
          </mc:Choice>
        </mc:AlternateContent>
        <mc:AlternateContent xmlns:mc="http://schemas.openxmlformats.org/markup-compatibility/2006">
          <mc:Choice Requires="x14">
            <control shapeId="245763" r:id="rId5" name="Check Box 3">
              <controlPr defaultSize="0" autoFill="0" autoLine="0" autoPict="0">
                <anchor moveWithCells="1">
                  <from>
                    <xdr:col>8</xdr:col>
                    <xdr:colOff>314325</xdr:colOff>
                    <xdr:row>26</xdr:row>
                    <xdr:rowOff>57150</xdr:rowOff>
                  </from>
                  <to>
                    <xdr:col>8</xdr:col>
                    <xdr:colOff>619125</xdr:colOff>
                    <xdr:row>26</xdr:row>
                    <xdr:rowOff>304800</xdr:rowOff>
                  </to>
                </anchor>
              </controlPr>
            </control>
          </mc:Choice>
        </mc:AlternateContent>
        <mc:AlternateContent xmlns:mc="http://schemas.openxmlformats.org/markup-compatibility/2006">
          <mc:Choice Requires="x14">
            <control shapeId="245764" r:id="rId6" name="Check Box 4">
              <controlPr defaultSize="0" autoFill="0" autoLine="0" autoPict="0">
                <anchor moveWithCells="1">
                  <from>
                    <xdr:col>8</xdr:col>
                    <xdr:colOff>314325</xdr:colOff>
                    <xdr:row>27</xdr:row>
                    <xdr:rowOff>57150</xdr:rowOff>
                  </from>
                  <to>
                    <xdr:col>8</xdr:col>
                    <xdr:colOff>619125</xdr:colOff>
                    <xdr:row>27</xdr:row>
                    <xdr:rowOff>304800</xdr:rowOff>
                  </to>
                </anchor>
              </controlPr>
            </control>
          </mc:Choice>
        </mc:AlternateContent>
        <mc:AlternateContent xmlns:mc="http://schemas.openxmlformats.org/markup-compatibility/2006">
          <mc:Choice Requires="x14">
            <control shapeId="245765" r:id="rId7" name="Check Box 5">
              <controlPr defaultSize="0" autoFill="0" autoLine="0" autoPict="0">
                <anchor moveWithCells="1">
                  <from>
                    <xdr:col>8</xdr:col>
                    <xdr:colOff>314325</xdr:colOff>
                    <xdr:row>28</xdr:row>
                    <xdr:rowOff>57150</xdr:rowOff>
                  </from>
                  <to>
                    <xdr:col>8</xdr:col>
                    <xdr:colOff>619125</xdr:colOff>
                    <xdr:row>28</xdr:row>
                    <xdr:rowOff>304800</xdr:rowOff>
                  </to>
                </anchor>
              </controlPr>
            </control>
          </mc:Choice>
        </mc:AlternateContent>
        <mc:AlternateContent xmlns:mc="http://schemas.openxmlformats.org/markup-compatibility/2006">
          <mc:Choice Requires="x14">
            <control shapeId="245766" r:id="rId8" name="Check Box 6">
              <controlPr defaultSize="0" autoFill="0" autoLine="0" autoPict="0">
                <anchor moveWithCells="1">
                  <from>
                    <xdr:col>8</xdr:col>
                    <xdr:colOff>314325</xdr:colOff>
                    <xdr:row>24</xdr:row>
                    <xdr:rowOff>57150</xdr:rowOff>
                  </from>
                  <to>
                    <xdr:col>8</xdr:col>
                    <xdr:colOff>619125</xdr:colOff>
                    <xdr:row>24</xdr:row>
                    <xdr:rowOff>304800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D9510-5B21-48BC-8109-977BE5D9998F}">
  <sheetPr>
    <tabColor rgb="FF0000FF"/>
    <pageSetUpPr fitToPage="1"/>
  </sheetPr>
  <dimension ref="A1:M33"/>
  <sheetViews>
    <sheetView showGridLines="0" topLeftCell="A3" workbookViewId="0">
      <selection activeCell="B12" sqref="B12:I12"/>
    </sheetView>
  </sheetViews>
  <sheetFormatPr defaultColWidth="8.75" defaultRowHeight="13.5" x14ac:dyDescent="0.4"/>
  <cols>
    <col min="1" max="2" width="8.75" style="1"/>
    <col min="3" max="3" width="6.5" style="1" customWidth="1"/>
    <col min="4" max="8" width="8.75" style="1"/>
    <col min="9" max="9" width="11.75" style="1" customWidth="1"/>
    <col min="10" max="11" width="8.75" style="1"/>
    <col min="12" max="12" width="19.625" style="1" customWidth="1"/>
    <col min="13" max="13" width="27.375" style="1" customWidth="1"/>
    <col min="14" max="16384" width="8.75" style="1"/>
  </cols>
  <sheetData>
    <row r="1" spans="1:9" ht="18.75" x14ac:dyDescent="0.4">
      <c r="A1" s="513" t="s">
        <v>174</v>
      </c>
      <c r="B1" s="514"/>
      <c r="C1" s="160" t="s">
        <v>143</v>
      </c>
      <c r="D1" s="69"/>
      <c r="E1" s="159"/>
      <c r="H1" s="505" t="s">
        <v>40</v>
      </c>
      <c r="I1" s="506"/>
    </row>
    <row r="2" spans="1:9" ht="19.149999999999999" customHeight="1" x14ac:dyDescent="0.4">
      <c r="A2" s="2"/>
      <c r="G2" s="1" t="s">
        <v>23</v>
      </c>
      <c r="H2" s="515"/>
      <c r="I2" s="301"/>
    </row>
    <row r="3" spans="1:9" ht="19.149999999999999" customHeight="1" x14ac:dyDescent="0.4">
      <c r="A3" s="516" t="s">
        <v>147</v>
      </c>
      <c r="B3" s="298"/>
      <c r="C3" s="298"/>
      <c r="D3" s="298"/>
    </row>
    <row r="4" spans="1:9" ht="19.149999999999999" customHeight="1" x14ac:dyDescent="0.4">
      <c r="F4" s="70" t="s">
        <v>50</v>
      </c>
      <c r="G4" s="318" t="str">
        <f>IF('　入力シート'!$C$8="","",'　入力シート'!$C$8)</f>
        <v/>
      </c>
      <c r="H4" s="301"/>
      <c r="I4" s="301"/>
    </row>
    <row r="5" spans="1:9" ht="19.149999999999999" customHeight="1" x14ac:dyDescent="0.4">
      <c r="F5" s="70" t="s">
        <v>0</v>
      </c>
      <c r="G5" s="71" t="s">
        <v>1</v>
      </c>
      <c r="H5" s="319" t="str">
        <f>IF('　入力シート'!$D$11="","",'　入力シート'!$D$11)</f>
        <v/>
      </c>
      <c r="I5" s="301"/>
    </row>
    <row r="6" spans="1:9" ht="19.149999999999999" customHeight="1" x14ac:dyDescent="0.4">
      <c r="F6" s="70"/>
      <c r="G6" s="320" t="str">
        <f>IF('　入力シート'!$C$12="","",'　入力シート'!$C$12)</f>
        <v/>
      </c>
      <c r="H6" s="301"/>
      <c r="I6" s="301"/>
    </row>
    <row r="7" spans="1:9" ht="19.149999999999999" customHeight="1" x14ac:dyDescent="0.4">
      <c r="F7" s="70" t="s">
        <v>48</v>
      </c>
      <c r="G7" s="319" t="str">
        <f>IF('　入力シート'!$C$6="","",'　入力シート'!$C$6)</f>
        <v/>
      </c>
      <c r="H7" s="301"/>
      <c r="I7" s="301"/>
    </row>
    <row r="8" spans="1:9" ht="19.149999999999999" customHeight="1" x14ac:dyDescent="0.4">
      <c r="F8" s="70" t="s">
        <v>128</v>
      </c>
      <c r="G8" s="191" t="str">
        <f>IF('　入力シート'!$C$10="","",'　入力シート'!$C$10)</f>
        <v/>
      </c>
      <c r="H8" s="199" t="s">
        <v>207</v>
      </c>
      <c r="I8" s="191" t="str">
        <f>IF('　入力シート'!$C$8="","",'　入力シート'!$C$8)</f>
        <v/>
      </c>
    </row>
    <row r="9" spans="1:9" ht="19.149999999999999" customHeight="1" x14ac:dyDescent="0.4"/>
    <row r="10" spans="1:9" ht="19.149999999999999" customHeight="1" x14ac:dyDescent="0.4">
      <c r="B10" s="511" t="s">
        <v>173</v>
      </c>
      <c r="C10" s="512"/>
      <c r="D10" s="512"/>
      <c r="E10" s="512"/>
      <c r="F10" s="512"/>
      <c r="G10" s="301"/>
      <c r="H10" s="301"/>
      <c r="I10" s="301"/>
    </row>
    <row r="11" spans="1:9" ht="11.25" customHeight="1" x14ac:dyDescent="0.4"/>
    <row r="12" spans="1:9" ht="60" customHeight="1" x14ac:dyDescent="0.4">
      <c r="B12" s="507" t="s">
        <v>221</v>
      </c>
      <c r="C12" s="508"/>
      <c r="D12" s="508"/>
      <c r="E12" s="508"/>
      <c r="F12" s="508"/>
      <c r="G12" s="508"/>
      <c r="H12" s="508"/>
      <c r="I12" s="508"/>
    </row>
    <row r="13" spans="1:9" ht="19.149999999999999" customHeight="1" x14ac:dyDescent="0.4">
      <c r="F13" s="1" t="s">
        <v>39</v>
      </c>
    </row>
    <row r="14" spans="1:9" ht="19.149999999999999" customHeight="1" x14ac:dyDescent="0.4"/>
    <row r="15" spans="1:9" ht="19.149999999999999" customHeight="1" x14ac:dyDescent="0.4">
      <c r="B15" s="1" t="s">
        <v>90</v>
      </c>
      <c r="D15" s="72" t="s">
        <v>75</v>
      </c>
    </row>
    <row r="16" spans="1:9" ht="19.149999999999999" customHeight="1" x14ac:dyDescent="0.4">
      <c r="D16" s="72"/>
    </row>
    <row r="17" spans="2:13" ht="19.149999999999999" customHeight="1" x14ac:dyDescent="0.4">
      <c r="D17" s="1" t="s">
        <v>175</v>
      </c>
    </row>
    <row r="18" spans="2:13" ht="19.149999999999999" customHeight="1" x14ac:dyDescent="0.4">
      <c r="D18" s="1" t="s">
        <v>176</v>
      </c>
    </row>
    <row r="19" spans="2:13" ht="19.149999999999999" customHeight="1" x14ac:dyDescent="0.4">
      <c r="D19" s="1" t="s">
        <v>177</v>
      </c>
    </row>
    <row r="20" spans="2:13" ht="19.149999999999999" customHeight="1" x14ac:dyDescent="0.4">
      <c r="D20" s="1" t="s">
        <v>178</v>
      </c>
    </row>
    <row r="21" spans="2:13" ht="19.149999999999999" customHeight="1" x14ac:dyDescent="0.4">
      <c r="C21" s="1" t="s">
        <v>179</v>
      </c>
    </row>
    <row r="22" spans="2:13" ht="44.25" customHeight="1" x14ac:dyDescent="0.4">
      <c r="C22" s="509"/>
      <c r="D22" s="414"/>
      <c r="E22" s="414"/>
      <c r="F22" s="414"/>
      <c r="G22" s="414"/>
      <c r="H22" s="414"/>
      <c r="I22" s="510"/>
    </row>
    <row r="23" spans="2:13" ht="10.5" customHeight="1" x14ac:dyDescent="0.4"/>
    <row r="24" spans="2:13" ht="19.149999999999999" customHeight="1" x14ac:dyDescent="0.4">
      <c r="B24" s="1" t="s">
        <v>63</v>
      </c>
    </row>
    <row r="25" spans="2:13" ht="44.25" customHeight="1" x14ac:dyDescent="0.4">
      <c r="C25" s="509"/>
      <c r="D25" s="414"/>
      <c r="E25" s="414"/>
      <c r="F25" s="414"/>
      <c r="G25" s="414"/>
      <c r="H25" s="414"/>
      <c r="I25" s="510"/>
    </row>
    <row r="26" spans="2:13" ht="11.25" customHeight="1" x14ac:dyDescent="0.4">
      <c r="L26" s="163"/>
    </row>
    <row r="27" spans="2:13" ht="19.149999999999999" customHeight="1" x14ac:dyDescent="0.4">
      <c r="B27" s="1" t="s">
        <v>157</v>
      </c>
      <c r="F27" s="72" t="s">
        <v>168</v>
      </c>
      <c r="L27" s="164"/>
    </row>
    <row r="28" spans="2:13" ht="8.25" customHeight="1" x14ac:dyDescent="0.4">
      <c r="J28" s="104"/>
      <c r="K28" s="104"/>
      <c r="L28" s="164"/>
      <c r="M28" s="165"/>
    </row>
    <row r="29" spans="2:13" ht="19.149999999999999" customHeight="1" x14ac:dyDescent="0.4">
      <c r="D29" s="166" t="s">
        <v>180</v>
      </c>
    </row>
    <row r="30" spans="2:13" ht="19.149999999999999" customHeight="1" x14ac:dyDescent="0.4">
      <c r="D30" s="1" t="s">
        <v>181</v>
      </c>
    </row>
    <row r="31" spans="2:13" ht="44.25" customHeight="1" x14ac:dyDescent="0.4">
      <c r="C31" s="509"/>
      <c r="D31" s="414"/>
      <c r="E31" s="414"/>
      <c r="F31" s="414"/>
      <c r="G31" s="414"/>
      <c r="H31" s="414"/>
      <c r="I31" s="510"/>
    </row>
    <row r="32" spans="2:13" ht="18.75" x14ac:dyDescent="0.4">
      <c r="C32" s="167"/>
      <c r="D32" s="167"/>
      <c r="E32" s="162"/>
      <c r="F32" s="162"/>
      <c r="G32" s="162"/>
      <c r="H32" s="162"/>
      <c r="I32" s="162"/>
      <c r="J32" s="104"/>
      <c r="K32" s="104"/>
      <c r="L32" s="104"/>
      <c r="M32" s="104"/>
    </row>
    <row r="33" spans="3:13" ht="25.5" customHeight="1" x14ac:dyDescent="0.4">
      <c r="C33" s="161"/>
      <c r="D33" s="161"/>
      <c r="E33" s="161"/>
      <c r="F33" s="161"/>
      <c r="G33" s="161"/>
      <c r="H33" s="161"/>
      <c r="I33" s="161"/>
      <c r="J33" s="104"/>
      <c r="K33" s="104"/>
      <c r="L33" s="104"/>
      <c r="M33" s="104"/>
    </row>
  </sheetData>
  <mergeCells count="13">
    <mergeCell ref="H5:I5"/>
    <mergeCell ref="A1:B1"/>
    <mergeCell ref="H1:I1"/>
    <mergeCell ref="H2:I2"/>
    <mergeCell ref="A3:D3"/>
    <mergeCell ref="G4:I4"/>
    <mergeCell ref="C25:I25"/>
    <mergeCell ref="C31:I31"/>
    <mergeCell ref="G6:I6"/>
    <mergeCell ref="G7:I7"/>
    <mergeCell ref="B10:I10"/>
    <mergeCell ref="B12:I12"/>
    <mergeCell ref="C22:I22"/>
  </mergeCells>
  <phoneticPr fontId="1"/>
  <conditionalFormatting sqref="C22:I22 C25:I25">
    <cfRule type="cellIs" dxfId="16" priority="5" operator="equal">
      <formula>""</formula>
    </cfRule>
  </conditionalFormatting>
  <conditionalFormatting sqref="H2:I2">
    <cfRule type="cellIs" dxfId="15" priority="3" operator="equal">
      <formula>""</formula>
    </cfRule>
  </conditionalFormatting>
  <conditionalFormatting sqref="C31:I31">
    <cfRule type="cellIs" dxfId="14" priority="2"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2385" r:id="rId4" name="Check Box 1">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272386" r:id="rId5" name="Check Box 2">
              <controlPr defaultSize="0" autoFill="0" autoLine="0" autoPict="0">
                <anchor moveWithCells="1">
                  <from>
                    <xdr:col>2</xdr:col>
                    <xdr:colOff>180975</xdr:colOff>
                    <xdr:row>18</xdr:row>
                    <xdr:rowOff>9525</xdr:rowOff>
                  </from>
                  <to>
                    <xdr:col>3</xdr:col>
                    <xdr:colOff>152400</xdr:colOff>
                    <xdr:row>19</xdr:row>
                    <xdr:rowOff>19050</xdr:rowOff>
                  </to>
                </anchor>
              </controlPr>
            </control>
          </mc:Choice>
        </mc:AlternateContent>
        <mc:AlternateContent xmlns:mc="http://schemas.openxmlformats.org/markup-compatibility/2006">
          <mc:Choice Requires="x14">
            <control shapeId="272387" r:id="rId6" name="Check Box 3">
              <controlPr defaultSize="0" autoFill="0" autoLine="0" autoPict="0">
                <anchor moveWithCells="1">
                  <from>
                    <xdr:col>2</xdr:col>
                    <xdr:colOff>180975</xdr:colOff>
                    <xdr:row>17</xdr:row>
                    <xdr:rowOff>9525</xdr:rowOff>
                  </from>
                  <to>
                    <xdr:col>3</xdr:col>
                    <xdr:colOff>152400</xdr:colOff>
                    <xdr:row>18</xdr:row>
                    <xdr:rowOff>19050</xdr:rowOff>
                  </to>
                </anchor>
              </controlPr>
            </control>
          </mc:Choice>
        </mc:AlternateContent>
        <mc:AlternateContent xmlns:mc="http://schemas.openxmlformats.org/markup-compatibility/2006">
          <mc:Choice Requires="x14">
            <control shapeId="272388" r:id="rId7" name="Check Box 4">
              <controlPr defaultSize="0" autoFill="0" autoLine="0" autoPict="0">
                <anchor moveWithCells="1">
                  <from>
                    <xdr:col>2</xdr:col>
                    <xdr:colOff>180975</xdr:colOff>
                    <xdr:row>16</xdr:row>
                    <xdr:rowOff>9525</xdr:rowOff>
                  </from>
                  <to>
                    <xdr:col>3</xdr:col>
                    <xdr:colOff>152400</xdr:colOff>
                    <xdr:row>17</xdr:row>
                    <xdr:rowOff>19050</xdr:rowOff>
                  </to>
                </anchor>
              </controlPr>
            </control>
          </mc:Choice>
        </mc:AlternateContent>
        <mc:AlternateContent xmlns:mc="http://schemas.openxmlformats.org/markup-compatibility/2006">
          <mc:Choice Requires="x14">
            <control shapeId="272389" r:id="rId8" name="Check Box 5">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mc:AlternateContent xmlns:mc="http://schemas.openxmlformats.org/markup-compatibility/2006">
          <mc:Choice Requires="x14">
            <control shapeId="272390" r:id="rId9" name="Check Box 6">
              <controlPr defaultSize="0" autoFill="0" autoLine="0" autoPict="0">
                <anchor moveWithCells="1">
                  <from>
                    <xdr:col>2</xdr:col>
                    <xdr:colOff>180975</xdr:colOff>
                    <xdr:row>28</xdr:row>
                    <xdr:rowOff>9525</xdr:rowOff>
                  </from>
                  <to>
                    <xdr:col>3</xdr:col>
                    <xdr:colOff>152400</xdr:colOff>
                    <xdr:row>29</xdr:row>
                    <xdr:rowOff>19050</xdr:rowOff>
                  </to>
                </anchor>
              </controlPr>
            </control>
          </mc:Choice>
        </mc:AlternateContent>
        <mc:AlternateContent xmlns:mc="http://schemas.openxmlformats.org/markup-compatibility/2006">
          <mc:Choice Requires="x14">
            <control shapeId="272391" r:id="rId10" name="Check Box 7">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J32" sqref="J32"/>
    </sheetView>
  </sheetViews>
  <sheetFormatPr defaultRowHeight="18.75" x14ac:dyDescent="0.4"/>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3CDF-50CE-4713-82AA-B683A49E3D75}">
  <sheetPr>
    <tabColor rgb="FFFF6600"/>
    <pageSetUpPr fitToPage="1"/>
  </sheetPr>
  <dimension ref="A1:I29"/>
  <sheetViews>
    <sheetView showGridLines="0" workbookViewId="0">
      <selection activeCell="B15" sqref="B15:I15"/>
    </sheetView>
  </sheetViews>
  <sheetFormatPr defaultColWidth="8.75" defaultRowHeight="13.5" x14ac:dyDescent="0.4"/>
  <cols>
    <col min="1" max="8" width="8.75" style="1"/>
    <col min="9" max="9" width="11.75" style="1" customWidth="1"/>
    <col min="10" max="11" width="8.75" style="1"/>
    <col min="12" max="12" width="19.625" style="1" customWidth="1"/>
    <col min="13" max="13" width="44.375" style="1" customWidth="1"/>
    <col min="14" max="16384" width="8.75" style="1"/>
  </cols>
  <sheetData>
    <row r="1" spans="1:9" ht="18.75" x14ac:dyDescent="0.4">
      <c r="A1" s="513" t="s">
        <v>74</v>
      </c>
      <c r="B1" s="514"/>
      <c r="C1" s="68" t="s">
        <v>145</v>
      </c>
      <c r="H1" s="519" t="s">
        <v>40</v>
      </c>
      <c r="I1" s="520"/>
    </row>
    <row r="2" spans="1:9" ht="19.149999999999999" customHeight="1" x14ac:dyDescent="0.4">
      <c r="A2" s="2"/>
      <c r="G2" s="1" t="s">
        <v>97</v>
      </c>
      <c r="H2" s="515"/>
      <c r="I2" s="301"/>
    </row>
    <row r="3" spans="1:9" ht="19.149999999999999" customHeight="1" x14ac:dyDescent="0.4">
      <c r="A3" s="318" t="s">
        <v>149</v>
      </c>
      <c r="B3" s="301"/>
      <c r="C3" s="301"/>
      <c r="D3" s="301"/>
      <c r="E3" s="301"/>
    </row>
    <row r="4" spans="1:9" ht="19.149999999999999" customHeight="1" x14ac:dyDescent="0.4"/>
    <row r="5" spans="1:9" ht="19.149999999999999" customHeight="1" x14ac:dyDescent="0.4">
      <c r="F5" s="70" t="s">
        <v>50</v>
      </c>
      <c r="G5" s="318" t="str">
        <f>IF('　入力シート'!$C$8="","",'　入力シート'!$C$8)</f>
        <v/>
      </c>
      <c r="H5" s="301"/>
      <c r="I5" s="301"/>
    </row>
    <row r="6" spans="1:9" ht="19.149999999999999" customHeight="1" x14ac:dyDescent="0.4">
      <c r="F6" s="70" t="s">
        <v>0</v>
      </c>
      <c r="G6" s="71" t="s">
        <v>1</v>
      </c>
      <c r="H6" s="319" t="str">
        <f>IF('　入力シート'!$D$11="","",'　入力シート'!$D$11)</f>
        <v/>
      </c>
      <c r="I6" s="301"/>
    </row>
    <row r="7" spans="1:9" ht="19.149999999999999" customHeight="1" x14ac:dyDescent="0.4">
      <c r="F7" s="70"/>
      <c r="G7" s="320" t="str">
        <f>IF('　入力シート'!$C$12="","",'　入力シート'!$C$12)</f>
        <v/>
      </c>
      <c r="H7" s="301"/>
      <c r="I7" s="301"/>
    </row>
    <row r="8" spans="1:9" ht="19.149999999999999" customHeight="1" x14ac:dyDescent="0.4">
      <c r="F8" s="70" t="s">
        <v>48</v>
      </c>
      <c r="G8" s="319" t="str">
        <f>IF('　入力シート'!$C$6="","",'　入力シート'!$C$6)</f>
        <v/>
      </c>
      <c r="H8" s="301"/>
      <c r="I8" s="301"/>
    </row>
    <row r="9" spans="1:9" ht="19.149999999999999" customHeight="1" x14ac:dyDescent="0.4">
      <c r="F9" s="70" t="s">
        <v>128</v>
      </c>
      <c r="G9" s="191" t="str">
        <f>IF('　入力シート'!$C$10="","",'　入力シート'!$C$10)</f>
        <v/>
      </c>
      <c r="H9" s="199" t="s">
        <v>207</v>
      </c>
      <c r="I9" s="191" t="str">
        <f>IF('　入力シート'!$C$8="","",'　入力シート'!$C$8)</f>
        <v/>
      </c>
    </row>
    <row r="10" spans="1:9" ht="19.149999999999999" customHeight="1" x14ac:dyDescent="0.4"/>
    <row r="11" spans="1:9" ht="19.149999999999999" customHeight="1" x14ac:dyDescent="0.4"/>
    <row r="12" spans="1:9" ht="19.149999999999999" customHeight="1" x14ac:dyDescent="0.4">
      <c r="B12" s="511" t="s">
        <v>68</v>
      </c>
      <c r="C12" s="512"/>
      <c r="D12" s="512"/>
      <c r="E12" s="512"/>
      <c r="F12" s="512"/>
      <c r="G12" s="301"/>
      <c r="H12" s="301"/>
      <c r="I12" s="301"/>
    </row>
    <row r="13" spans="1:9" ht="19.149999999999999" customHeight="1" x14ac:dyDescent="0.4">
      <c r="C13" s="13"/>
      <c r="D13" s="13"/>
      <c r="E13" s="13"/>
      <c r="F13" s="13"/>
      <c r="G13" s="13"/>
      <c r="H13" s="13"/>
      <c r="I13" s="13"/>
    </row>
    <row r="14" spans="1:9" ht="19.149999999999999" customHeight="1" x14ac:dyDescent="0.4"/>
    <row r="15" spans="1:9" ht="60" customHeight="1" x14ac:dyDescent="0.4">
      <c r="B15" s="507" t="s">
        <v>222</v>
      </c>
      <c r="C15" s="508"/>
      <c r="D15" s="508"/>
      <c r="E15" s="508"/>
      <c r="F15" s="508"/>
      <c r="G15" s="508"/>
      <c r="H15" s="508"/>
      <c r="I15" s="508"/>
    </row>
    <row r="16" spans="1:9" ht="19.149999999999999" customHeight="1" x14ac:dyDescent="0.4"/>
    <row r="17" spans="1:9" ht="19.149999999999999" customHeight="1" x14ac:dyDescent="0.4">
      <c r="B17" s="521" t="s">
        <v>39</v>
      </c>
      <c r="C17" s="522"/>
      <c r="D17" s="522"/>
      <c r="E17" s="522"/>
      <c r="F17" s="522"/>
      <c r="G17" s="523"/>
      <c r="H17" s="523"/>
      <c r="I17" s="523"/>
    </row>
    <row r="18" spans="1:9" ht="19.149999999999999" customHeight="1" x14ac:dyDescent="0.4"/>
    <row r="19" spans="1:9" ht="19.149999999999999" customHeight="1" x14ac:dyDescent="0.4">
      <c r="B19" s="40" t="s">
        <v>69</v>
      </c>
    </row>
    <row r="20" spans="1:9" ht="19.149999999999999" customHeight="1" x14ac:dyDescent="0.4">
      <c r="B20" s="40"/>
    </row>
    <row r="21" spans="1:9" ht="156.75" customHeight="1" x14ac:dyDescent="0.4">
      <c r="C21" s="509"/>
      <c r="D21" s="414"/>
      <c r="E21" s="414"/>
      <c r="F21" s="414"/>
      <c r="G21" s="414"/>
      <c r="H21" s="414"/>
      <c r="I21" s="510"/>
    </row>
    <row r="22" spans="1:9" ht="19.149999999999999" customHeight="1" x14ac:dyDescent="0.4"/>
    <row r="23" spans="1:9" ht="19.149999999999999" customHeight="1" thickBot="1" x14ac:dyDescent="0.45"/>
    <row r="24" spans="1:9" ht="19.149999999999999" customHeight="1" x14ac:dyDescent="0.4">
      <c r="A24" s="67"/>
      <c r="B24" s="67" t="s">
        <v>76</v>
      </c>
      <c r="C24" s="67"/>
      <c r="D24" s="67"/>
      <c r="E24" s="67"/>
      <c r="F24" s="67"/>
      <c r="G24" s="67"/>
      <c r="H24" s="67"/>
      <c r="I24" s="67"/>
    </row>
    <row r="25" spans="1:9" ht="19.149999999999999" customHeight="1" x14ac:dyDescent="0.4">
      <c r="B25" s="321" t="s">
        <v>77</v>
      </c>
      <c r="C25" s="322"/>
      <c r="D25" s="322"/>
      <c r="E25" s="322"/>
      <c r="F25" s="322"/>
      <c r="G25" s="322"/>
      <c r="H25" s="322"/>
      <c r="I25" s="517"/>
    </row>
    <row r="26" spans="1:9" ht="19.149999999999999" customHeight="1" x14ac:dyDescent="0.4">
      <c r="B26" s="518"/>
      <c r="C26" s="323"/>
      <c r="D26" s="323"/>
      <c r="E26" s="323"/>
      <c r="F26" s="323"/>
      <c r="G26" s="323"/>
      <c r="H26" s="323"/>
      <c r="I26" s="324"/>
    </row>
    <row r="27" spans="1:9" ht="19.149999999999999" customHeight="1" x14ac:dyDescent="0.4">
      <c r="B27" s="518"/>
      <c r="C27" s="323"/>
      <c r="D27" s="323"/>
      <c r="E27" s="323"/>
      <c r="F27" s="323"/>
      <c r="G27" s="323"/>
      <c r="H27" s="323"/>
      <c r="I27" s="324"/>
    </row>
    <row r="28" spans="1:9" ht="19.149999999999999" customHeight="1" x14ac:dyDescent="0.4">
      <c r="B28" s="325"/>
      <c r="C28" s="326"/>
      <c r="D28" s="326"/>
      <c r="E28" s="326"/>
      <c r="F28" s="326"/>
      <c r="G28" s="326"/>
      <c r="H28" s="326"/>
      <c r="I28" s="327"/>
    </row>
    <row r="29" spans="1:9" ht="19.149999999999999" customHeight="1" x14ac:dyDescent="0.4"/>
  </sheetData>
  <mergeCells count="13">
    <mergeCell ref="B25:I28"/>
    <mergeCell ref="H1:I1"/>
    <mergeCell ref="H2:I2"/>
    <mergeCell ref="B15:I15"/>
    <mergeCell ref="C21:I21"/>
    <mergeCell ref="A1:B1"/>
    <mergeCell ref="G5:I5"/>
    <mergeCell ref="H6:I6"/>
    <mergeCell ref="G7:I7"/>
    <mergeCell ref="G8:I8"/>
    <mergeCell ref="B12:I12"/>
    <mergeCell ref="B17:I17"/>
    <mergeCell ref="A3:E3"/>
  </mergeCells>
  <phoneticPr fontId="1"/>
  <conditionalFormatting sqref="C21:I21">
    <cfRule type="cellIs" dxfId="13" priority="2" operator="equal">
      <formula>""</formula>
    </cfRule>
  </conditionalFormatting>
  <conditionalFormatting sqref="H2:I2">
    <cfRule type="cellIs" dxfId="12" priority="1" operator="equal">
      <formula>""</formula>
    </cfRule>
  </conditionalFormatting>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861F-B599-46EE-9AA3-A908660E1F82}">
  <sheetPr>
    <tabColor rgb="FFFFCC99"/>
    <pageSetUpPr fitToPage="1"/>
  </sheetPr>
  <dimension ref="A1:Y18"/>
  <sheetViews>
    <sheetView zoomScale="98" zoomScaleNormal="98" zoomScaleSheetLayoutView="55" workbookViewId="0">
      <selection activeCell="C5" sqref="C5:E15"/>
    </sheetView>
  </sheetViews>
  <sheetFormatPr defaultColWidth="8.75" defaultRowHeight="18.75" x14ac:dyDescent="0.4"/>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x14ac:dyDescent="0.4">
      <c r="A1" s="20"/>
      <c r="B1" s="20" t="s">
        <v>38</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x14ac:dyDescent="0.45">
      <c r="A2" s="20"/>
      <c r="B2" s="90" t="s">
        <v>95</v>
      </c>
      <c r="C2" s="20"/>
      <c r="D2" s="20"/>
      <c r="E2" s="20"/>
      <c r="F2" s="20"/>
      <c r="G2" s="20"/>
      <c r="H2" s="20"/>
      <c r="I2" s="20"/>
      <c r="J2" s="20"/>
      <c r="K2" s="20"/>
      <c r="L2" s="20"/>
      <c r="M2" s="20"/>
      <c r="N2" s="20"/>
      <c r="O2" s="20"/>
      <c r="P2" s="20"/>
      <c r="Q2" s="20"/>
      <c r="R2" s="20"/>
      <c r="S2" s="20"/>
      <c r="T2" s="20"/>
      <c r="U2" s="21"/>
      <c r="V2" s="21"/>
      <c r="W2" s="21"/>
      <c r="X2" s="21"/>
      <c r="Y2" s="21"/>
    </row>
    <row r="3" spans="1:25" ht="40.5" customHeight="1" x14ac:dyDescent="0.4">
      <c r="A3" s="20"/>
      <c r="B3" s="26" t="s">
        <v>23</v>
      </c>
      <c r="C3" s="236">
        <v>45955</v>
      </c>
      <c r="D3" s="237"/>
      <c r="E3" s="238"/>
      <c r="F3" s="20"/>
      <c r="G3" s="21"/>
    </row>
    <row r="4" spans="1:25" ht="40.5" customHeight="1" x14ac:dyDescent="0.4">
      <c r="A4" s="20"/>
      <c r="B4" s="200" t="s">
        <v>208</v>
      </c>
      <c r="C4" s="256" t="s">
        <v>210</v>
      </c>
      <c r="D4" s="257"/>
      <c r="E4" s="258"/>
      <c r="F4" s="20"/>
      <c r="G4" s="21"/>
      <c r="V4" s="22" t="s">
        <v>209</v>
      </c>
    </row>
    <row r="5" spans="1:25" ht="40.5" customHeight="1" x14ac:dyDescent="0.4">
      <c r="A5" s="20"/>
      <c r="B5" s="139" t="s">
        <v>6</v>
      </c>
      <c r="C5" s="239" t="s">
        <v>30</v>
      </c>
      <c r="D5" s="240"/>
      <c r="E5" s="241"/>
      <c r="F5" s="20"/>
      <c r="G5" s="21"/>
      <c r="V5" s="22" t="s">
        <v>210</v>
      </c>
    </row>
    <row r="6" spans="1:25" ht="40.5" customHeight="1" x14ac:dyDescent="0.4">
      <c r="A6" s="20"/>
      <c r="B6" s="35" t="s">
        <v>12</v>
      </c>
      <c r="C6" s="242" t="s">
        <v>35</v>
      </c>
      <c r="D6" s="243"/>
      <c r="E6" s="244"/>
      <c r="F6" s="20"/>
      <c r="G6" s="21"/>
    </row>
    <row r="7" spans="1:25" ht="40.5" customHeight="1" x14ac:dyDescent="0.4">
      <c r="A7" s="20"/>
      <c r="B7" s="140" t="s">
        <v>6</v>
      </c>
      <c r="C7" s="245" t="s">
        <v>32</v>
      </c>
      <c r="D7" s="246"/>
      <c r="E7" s="247"/>
      <c r="F7" s="20"/>
      <c r="G7" s="21"/>
    </row>
    <row r="8" spans="1:25" ht="40.5" customHeight="1" x14ac:dyDescent="0.4">
      <c r="A8" s="20"/>
      <c r="B8" s="35" t="s">
        <v>2</v>
      </c>
      <c r="C8" s="242" t="s">
        <v>34</v>
      </c>
      <c r="D8" s="243"/>
      <c r="E8" s="244"/>
      <c r="F8" s="20"/>
      <c r="G8" s="21"/>
    </row>
    <row r="9" spans="1:25" ht="40.5" customHeight="1" x14ac:dyDescent="0.4">
      <c r="A9" s="20"/>
      <c r="B9" s="141" t="s">
        <v>127</v>
      </c>
      <c r="C9" s="250" t="s">
        <v>31</v>
      </c>
      <c r="D9" s="251"/>
      <c r="E9" s="252"/>
      <c r="F9" s="20"/>
      <c r="G9" s="21"/>
    </row>
    <row r="10" spans="1:25" ht="40.5" customHeight="1" x14ac:dyDescent="0.4">
      <c r="A10" s="20"/>
      <c r="B10" s="58" t="s">
        <v>128</v>
      </c>
      <c r="C10" s="253" t="s">
        <v>36</v>
      </c>
      <c r="D10" s="254"/>
      <c r="E10" s="255"/>
      <c r="F10" s="20"/>
      <c r="G10" s="21"/>
    </row>
    <row r="11" spans="1:25" ht="40.5" customHeight="1" x14ac:dyDescent="0.4">
      <c r="A11" s="20"/>
      <c r="B11" s="228" t="s">
        <v>10</v>
      </c>
      <c r="C11" s="12" t="s">
        <v>7</v>
      </c>
      <c r="D11" s="248" t="s">
        <v>78</v>
      </c>
      <c r="E11" s="249"/>
      <c r="F11" s="20"/>
      <c r="G11" s="21"/>
    </row>
    <row r="12" spans="1:25" ht="40.5" customHeight="1" x14ac:dyDescent="0.4">
      <c r="A12" s="20"/>
      <c r="B12" s="229"/>
      <c r="C12" s="230" t="s">
        <v>79</v>
      </c>
      <c r="D12" s="231"/>
      <c r="E12" s="232"/>
      <c r="F12" s="20"/>
      <c r="G12" s="21"/>
    </row>
    <row r="13" spans="1:25" ht="40.5" customHeight="1" x14ac:dyDescent="0.4">
      <c r="A13" s="20"/>
      <c r="B13" s="193" t="s">
        <v>204</v>
      </c>
      <c r="C13" s="230" t="s">
        <v>205</v>
      </c>
      <c r="D13" s="231"/>
      <c r="E13" s="232"/>
      <c r="F13" s="20"/>
      <c r="G13" s="21"/>
    </row>
    <row r="14" spans="1:25" ht="40.5" customHeight="1" x14ac:dyDescent="0.4">
      <c r="A14" s="20"/>
      <c r="B14" s="24" t="s">
        <v>11</v>
      </c>
      <c r="C14" s="230" t="s">
        <v>80</v>
      </c>
      <c r="D14" s="231"/>
      <c r="E14" s="232"/>
      <c r="F14" s="20"/>
      <c r="G14" s="21"/>
    </row>
    <row r="15" spans="1:25" ht="40.5" customHeight="1" thickBot="1" x14ac:dyDescent="0.45">
      <c r="A15" s="20"/>
      <c r="B15" s="25" t="s">
        <v>9</v>
      </c>
      <c r="C15" s="233" t="s">
        <v>33</v>
      </c>
      <c r="D15" s="234"/>
      <c r="E15" s="235"/>
      <c r="F15" s="20"/>
      <c r="G15" s="21"/>
    </row>
    <row r="16" spans="1:25" ht="40.5" customHeight="1" x14ac:dyDescent="0.4">
      <c r="A16" s="20"/>
      <c r="B16" s="20"/>
      <c r="C16" s="20"/>
      <c r="D16" s="20"/>
      <c r="E16" s="20"/>
      <c r="F16" s="20"/>
      <c r="G16" s="21"/>
    </row>
    <row r="17" spans="1:25" ht="40.5" customHeight="1" x14ac:dyDescent="0.4">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C9:E9"/>
    <mergeCell ref="C3:E3"/>
    <mergeCell ref="C5:E5"/>
    <mergeCell ref="C6:E6"/>
    <mergeCell ref="C7:E7"/>
    <mergeCell ref="C8:E8"/>
    <mergeCell ref="C4:E4"/>
    <mergeCell ref="C14:E14"/>
    <mergeCell ref="C15:E15"/>
    <mergeCell ref="C10:E10"/>
    <mergeCell ref="B11:B12"/>
    <mergeCell ref="D11:E11"/>
    <mergeCell ref="C12:E12"/>
    <mergeCell ref="C13:E13"/>
  </mergeCells>
  <phoneticPr fontId="1"/>
  <conditionalFormatting sqref="C15:E15">
    <cfRule type="cellIs" dxfId="46" priority="3" operator="equal">
      <formula>""</formula>
    </cfRule>
  </conditionalFormatting>
  <conditionalFormatting sqref="C3:E3 D11:E11 C12:E15 C5:E10">
    <cfRule type="cellIs" dxfId="45" priority="2" operator="equal">
      <formula>""</formula>
    </cfRule>
  </conditionalFormatting>
  <conditionalFormatting sqref="C4:E4">
    <cfRule type="cellIs" dxfId="44" priority="1" operator="equal">
      <formula>""</formula>
    </cfRule>
  </conditionalFormatting>
  <dataValidations count="1">
    <dataValidation type="list" allowBlank="1" showInputMessage="1" showErrorMessage="1" sqref="C4:E4" xr:uid="{826A139D-954F-46F4-A839-BB15AEE400A2}">
      <formula1>$V$4:$V$5</formula1>
    </dataValidation>
  </dataValidations>
  <hyperlinks>
    <hyperlink ref="C15" r:id="rId1" xr:uid="{199556BF-E9CA-4DF4-BE2B-9369EC82CC9E}"/>
  </hyperlinks>
  <printOptions horizontalCentered="1"/>
  <pageMargins left="0.68" right="0.2" top="0.57999999999999996" bottom="0.2" header="0.31496062992125984" footer="0.2"/>
  <pageSetup paperSize="9" scale="68"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B0153-38AB-41AF-9D81-AEF62EE147E4}">
  <sheetPr>
    <tabColor rgb="FFFF6600"/>
    <pageSetUpPr fitToPage="1"/>
  </sheetPr>
  <dimension ref="A1:N41"/>
  <sheetViews>
    <sheetView showGridLines="0" workbookViewId="0">
      <selection activeCell="G7" sqref="G7:G8"/>
    </sheetView>
  </sheetViews>
  <sheetFormatPr defaultRowHeight="13.5" x14ac:dyDescent="0.4"/>
  <cols>
    <col min="1" max="1" width="2.25" style="1" customWidth="1"/>
    <col min="2" max="2" width="3" style="111" customWidth="1"/>
    <col min="3" max="3" width="6.75" style="111" customWidth="1"/>
    <col min="4" max="4" width="6.75" style="170" customWidth="1"/>
    <col min="5" max="5" width="8.125" style="111" customWidth="1"/>
    <col min="6" max="6" width="16.625" style="1" customWidth="1"/>
    <col min="7" max="7" width="38.25" style="1" customWidth="1"/>
    <col min="8" max="8" width="5.875" style="1" customWidth="1"/>
    <col min="9" max="9" width="6.125" style="1" customWidth="1"/>
    <col min="10" max="16384" width="9" style="1"/>
  </cols>
  <sheetData>
    <row r="1" spans="1:10" x14ac:dyDescent="0.4">
      <c r="B1" s="143" t="s">
        <v>134</v>
      </c>
      <c r="C1" s="144"/>
      <c r="D1" s="144"/>
      <c r="E1" s="144"/>
      <c r="G1" s="42" t="s">
        <v>28</v>
      </c>
    </row>
    <row r="3" spans="1:10" ht="18" customHeight="1" x14ac:dyDescent="0.4">
      <c r="C3" s="273" t="s">
        <v>130</v>
      </c>
      <c r="D3" s="273"/>
      <c r="E3" s="273"/>
      <c r="F3" s="273"/>
      <c r="G3" s="273"/>
    </row>
    <row r="4" spans="1:10" s="37" customFormat="1" x14ac:dyDescent="0.4">
      <c r="B4" s="43"/>
      <c r="C4" s="43"/>
      <c r="D4" s="43"/>
      <c r="E4" s="43"/>
      <c r="F4" s="43"/>
      <c r="G4" s="43"/>
    </row>
    <row r="5" spans="1:10" ht="14.25" x14ac:dyDescent="0.4">
      <c r="C5" s="51" t="s">
        <v>24</v>
      </c>
      <c r="D5" s="51"/>
    </row>
    <row r="6" spans="1:10" s="112" customFormat="1" ht="23.25" customHeight="1" x14ac:dyDescent="0.15">
      <c r="F6" s="112" t="s">
        <v>103</v>
      </c>
    </row>
    <row r="7" spans="1:10" ht="20.25" customHeight="1" x14ac:dyDescent="0.4">
      <c r="B7" s="45"/>
      <c r="C7" s="274" t="s">
        <v>52</v>
      </c>
      <c r="D7" s="275"/>
      <c r="E7" s="276"/>
      <c r="F7" s="277" t="s">
        <v>16</v>
      </c>
      <c r="G7" s="277" t="s">
        <v>25</v>
      </c>
      <c r="H7" s="271" t="s">
        <v>215</v>
      </c>
      <c r="I7" s="272"/>
    </row>
    <row r="8" spans="1:10" ht="20.25" customHeight="1" thickBot="1" x14ac:dyDescent="0.45">
      <c r="B8" s="45"/>
      <c r="C8" s="180" t="s">
        <v>104</v>
      </c>
      <c r="D8" s="181" t="s">
        <v>191</v>
      </c>
      <c r="E8" s="181" t="s">
        <v>105</v>
      </c>
      <c r="F8" s="278"/>
      <c r="G8" s="278"/>
      <c r="H8" s="210" t="s">
        <v>50</v>
      </c>
      <c r="I8" s="211" t="s">
        <v>216</v>
      </c>
    </row>
    <row r="9" spans="1:10" ht="21" customHeight="1" thickTop="1" x14ac:dyDescent="0.4">
      <c r="A9" s="96"/>
      <c r="B9" s="1">
        <v>1</v>
      </c>
      <c r="C9" s="182" t="s">
        <v>129</v>
      </c>
      <c r="D9" s="182"/>
      <c r="E9" s="182" t="s">
        <v>129</v>
      </c>
      <c r="F9" s="212" t="s">
        <v>134</v>
      </c>
      <c r="G9" s="213" t="s">
        <v>130</v>
      </c>
      <c r="H9" s="44"/>
      <c r="I9" s="44"/>
      <c r="J9" s="98"/>
    </row>
    <row r="10" spans="1:10" ht="21" customHeight="1" x14ac:dyDescent="0.4">
      <c r="A10" s="96"/>
      <c r="B10" s="1">
        <v>2</v>
      </c>
      <c r="C10" s="182" t="s">
        <v>106</v>
      </c>
      <c r="D10" s="182"/>
      <c r="E10" s="182" t="s">
        <v>131</v>
      </c>
      <c r="F10" s="212" t="s">
        <v>135</v>
      </c>
      <c r="G10" s="213" t="s">
        <v>144</v>
      </c>
      <c r="H10" s="44"/>
      <c r="I10" s="44"/>
      <c r="J10" s="98"/>
    </row>
    <row r="11" spans="1:10" ht="19.5" customHeight="1" x14ac:dyDescent="0.4">
      <c r="B11" s="1">
        <v>3</v>
      </c>
      <c r="C11" s="183" t="s">
        <v>106</v>
      </c>
      <c r="D11" s="183"/>
      <c r="E11" s="183"/>
      <c r="F11" s="212" t="s">
        <v>136</v>
      </c>
      <c r="G11" s="214" t="s">
        <v>98</v>
      </c>
      <c r="H11" s="44"/>
      <c r="I11" s="44"/>
    </row>
    <row r="12" spans="1:10" ht="19.5" customHeight="1" x14ac:dyDescent="0.4">
      <c r="B12" s="1">
        <v>4</v>
      </c>
      <c r="C12" s="184" t="s">
        <v>106</v>
      </c>
      <c r="D12" s="184"/>
      <c r="E12" s="184" t="s">
        <v>106</v>
      </c>
      <c r="F12" s="215" t="s">
        <v>133</v>
      </c>
      <c r="G12" s="215" t="s">
        <v>107</v>
      </c>
      <c r="H12" s="44"/>
      <c r="I12" s="44"/>
    </row>
    <row r="13" spans="1:10" ht="29.25" customHeight="1" x14ac:dyDescent="0.4">
      <c r="B13" s="1">
        <v>5</v>
      </c>
      <c r="C13" s="182" t="s">
        <v>106</v>
      </c>
      <c r="D13" s="182"/>
      <c r="E13" s="182" t="s">
        <v>106</v>
      </c>
      <c r="F13" s="215" t="s">
        <v>94</v>
      </c>
      <c r="G13" s="216" t="s">
        <v>26</v>
      </c>
      <c r="H13" s="44"/>
      <c r="I13" s="44"/>
    </row>
    <row r="14" spans="1:10" ht="19.5" customHeight="1" x14ac:dyDescent="0.4">
      <c r="B14" s="1">
        <v>6</v>
      </c>
      <c r="C14" s="182" t="s">
        <v>106</v>
      </c>
      <c r="D14" s="182"/>
      <c r="E14" s="182" t="s">
        <v>108</v>
      </c>
      <c r="F14" s="217" t="s">
        <v>61</v>
      </c>
      <c r="G14" s="218" t="s">
        <v>53</v>
      </c>
      <c r="H14" s="44"/>
      <c r="I14" s="44"/>
    </row>
    <row r="15" spans="1:10" ht="19.5" customHeight="1" x14ac:dyDescent="0.4">
      <c r="B15" s="116">
        <v>13</v>
      </c>
      <c r="C15" s="182"/>
      <c r="D15" s="182" t="s">
        <v>106</v>
      </c>
      <c r="E15" s="182"/>
      <c r="F15" s="219" t="s">
        <v>189</v>
      </c>
      <c r="G15" s="220" t="s">
        <v>190</v>
      </c>
      <c r="H15" s="176"/>
      <c r="I15" s="176"/>
    </row>
    <row r="16" spans="1:10" ht="19.5" customHeight="1" x14ac:dyDescent="0.4">
      <c r="B16" s="114"/>
      <c r="C16" s="265" t="s">
        <v>64</v>
      </c>
      <c r="D16" s="266"/>
      <c r="E16" s="267"/>
      <c r="F16" s="219" t="s">
        <v>67</v>
      </c>
      <c r="G16" s="220" t="s">
        <v>62</v>
      </c>
      <c r="H16" s="44"/>
      <c r="I16" s="44"/>
    </row>
    <row r="17" spans="1:14" ht="19.5" customHeight="1" x14ac:dyDescent="0.4">
      <c r="B17" s="114"/>
      <c r="C17" s="268"/>
      <c r="D17" s="269"/>
      <c r="E17" s="270"/>
      <c r="F17" s="219" t="s">
        <v>172</v>
      </c>
      <c r="G17" s="220" t="s">
        <v>173</v>
      </c>
      <c r="H17" s="44"/>
      <c r="I17" s="44"/>
    </row>
    <row r="18" spans="1:14" ht="19.5" customHeight="1" x14ac:dyDescent="0.4">
      <c r="B18" s="116"/>
      <c r="C18" s="279" t="s">
        <v>65</v>
      </c>
      <c r="D18" s="280"/>
      <c r="E18" s="281"/>
      <c r="F18" s="221" t="s">
        <v>66</v>
      </c>
      <c r="G18" s="222" t="s">
        <v>68</v>
      </c>
      <c r="H18" s="44"/>
      <c r="I18" s="44"/>
    </row>
    <row r="19" spans="1:14" s="37" customFormat="1" x14ac:dyDescent="0.4">
      <c r="B19" s="45"/>
      <c r="C19" s="46"/>
      <c r="D19" s="46"/>
      <c r="E19" s="46"/>
      <c r="F19" s="47"/>
      <c r="G19" s="48"/>
      <c r="H19" s="49"/>
    </row>
    <row r="20" spans="1:14" ht="14.25" x14ac:dyDescent="0.4">
      <c r="A20" s="50"/>
      <c r="B20" s="76"/>
      <c r="C20" s="51" t="s">
        <v>27</v>
      </c>
      <c r="D20" s="51"/>
    </row>
    <row r="21" spans="1:14" x14ac:dyDescent="0.15">
      <c r="B21" s="117"/>
      <c r="F21" s="112" t="s">
        <v>103</v>
      </c>
    </row>
    <row r="22" spans="1:14" ht="21" customHeight="1" x14ac:dyDescent="0.4">
      <c r="A22" s="96"/>
      <c r="B22" s="1"/>
      <c r="C22" s="261" t="s">
        <v>52</v>
      </c>
      <c r="D22" s="261"/>
      <c r="E22" s="262"/>
      <c r="F22" s="261" t="s">
        <v>17</v>
      </c>
      <c r="G22" s="262" t="s">
        <v>109</v>
      </c>
      <c r="H22" s="271" t="s">
        <v>215</v>
      </c>
      <c r="I22" s="272"/>
      <c r="J22" s="118"/>
    </row>
    <row r="23" spans="1:14" ht="21" customHeight="1" thickBot="1" x14ac:dyDescent="0.45">
      <c r="A23" s="96"/>
      <c r="B23" s="1"/>
      <c r="C23" s="119" t="s">
        <v>104</v>
      </c>
      <c r="D23" s="119" t="s">
        <v>191</v>
      </c>
      <c r="E23" s="119" t="s">
        <v>105</v>
      </c>
      <c r="F23" s="263"/>
      <c r="G23" s="264"/>
      <c r="H23" s="210" t="s">
        <v>50</v>
      </c>
      <c r="I23" s="211" t="s">
        <v>216</v>
      </c>
      <c r="J23" s="98"/>
    </row>
    <row r="24" spans="1:14" ht="19.5" thickTop="1" x14ac:dyDescent="0.4">
      <c r="B24" s="1">
        <v>7</v>
      </c>
      <c r="C24" s="120" t="s">
        <v>106</v>
      </c>
      <c r="D24" s="120"/>
      <c r="E24" s="120"/>
      <c r="F24" s="121"/>
      <c r="G24" s="223" t="s">
        <v>110</v>
      </c>
      <c r="H24" s="113"/>
      <c r="I24" s="113"/>
      <c r="J24" s="98"/>
    </row>
    <row r="25" spans="1:14" ht="20.25" x14ac:dyDescent="0.4">
      <c r="A25" s="96"/>
      <c r="B25" s="1">
        <v>8</v>
      </c>
      <c r="C25" s="115" t="s">
        <v>106</v>
      </c>
      <c r="D25" s="115"/>
      <c r="E25" s="115" t="s">
        <v>150</v>
      </c>
      <c r="F25" s="122"/>
      <c r="G25" s="224" t="s">
        <v>99</v>
      </c>
      <c r="H25" s="113"/>
      <c r="I25" s="113"/>
      <c r="J25" s="98"/>
    </row>
    <row r="26" spans="1:14" ht="20.25" customHeight="1" x14ac:dyDescent="0.4">
      <c r="B26" s="1">
        <v>9</v>
      </c>
      <c r="C26" s="158" t="s">
        <v>106</v>
      </c>
      <c r="D26" s="158"/>
      <c r="E26" s="158"/>
      <c r="F26" s="124"/>
      <c r="G26" s="225" t="s">
        <v>182</v>
      </c>
      <c r="H26" s="113"/>
      <c r="I26" s="113"/>
      <c r="J26" s="123"/>
      <c r="M26" s="97"/>
      <c r="N26" s="98"/>
    </row>
    <row r="27" spans="1:14" ht="18.75" customHeight="1" x14ac:dyDescent="0.4">
      <c r="A27" s="96"/>
      <c r="B27" s="1">
        <v>10</v>
      </c>
      <c r="C27" s="115"/>
      <c r="D27" s="115"/>
      <c r="E27" s="115" t="s">
        <v>106</v>
      </c>
      <c r="F27" s="44"/>
      <c r="G27" s="216" t="s">
        <v>169</v>
      </c>
      <c r="H27" s="113"/>
      <c r="I27" s="113"/>
      <c r="J27" s="98"/>
    </row>
    <row r="28" spans="1:14" ht="18.75" customHeight="1" x14ac:dyDescent="0.4">
      <c r="A28" s="96"/>
      <c r="B28" s="1">
        <v>11</v>
      </c>
      <c r="C28" s="115"/>
      <c r="D28" s="115"/>
      <c r="E28" s="115" t="s">
        <v>106</v>
      </c>
      <c r="F28" s="44"/>
      <c r="G28" s="225" t="s">
        <v>100</v>
      </c>
      <c r="H28" s="113"/>
      <c r="I28" s="113"/>
      <c r="J28" s="98"/>
    </row>
    <row r="29" spans="1:14" ht="18.75" customHeight="1" x14ac:dyDescent="0.4">
      <c r="B29" s="1">
        <v>12</v>
      </c>
      <c r="C29" s="115"/>
      <c r="D29" s="115"/>
      <c r="E29" s="115" t="s">
        <v>106</v>
      </c>
      <c r="F29" s="124"/>
      <c r="G29" s="224" t="s">
        <v>151</v>
      </c>
      <c r="H29" s="113"/>
      <c r="I29" s="113"/>
    </row>
    <row r="30" spans="1:14" x14ac:dyDescent="0.4">
      <c r="F30" s="110"/>
      <c r="G30" s="125"/>
      <c r="H30" s="76"/>
    </row>
    <row r="31" spans="1:14" x14ac:dyDescent="0.4">
      <c r="A31" s="2"/>
      <c r="B31" s="1"/>
    </row>
    <row r="32" spans="1:14" ht="16.5" customHeight="1" x14ac:dyDescent="0.4">
      <c r="B32" s="170"/>
      <c r="C32" s="51" t="s">
        <v>29</v>
      </c>
      <c r="D32" s="51"/>
      <c r="E32" s="1"/>
    </row>
    <row r="33" spans="1:8" ht="16.5" customHeight="1" x14ac:dyDescent="0.4">
      <c r="B33" s="1"/>
      <c r="C33" s="170"/>
      <c r="E33" s="1"/>
    </row>
    <row r="34" spans="1:8" ht="16.5" customHeight="1" x14ac:dyDescent="0.4">
      <c r="B34" s="169"/>
      <c r="C34" s="259" t="s">
        <v>192</v>
      </c>
      <c r="D34" s="260"/>
      <c r="E34" s="260"/>
      <c r="F34" s="260"/>
      <c r="G34" s="260"/>
      <c r="H34" s="260"/>
    </row>
    <row r="35" spans="1:8" ht="16.5" customHeight="1" x14ac:dyDescent="0.4">
      <c r="B35" s="169"/>
      <c r="C35" s="259" t="s">
        <v>193</v>
      </c>
      <c r="D35" s="260"/>
      <c r="E35" s="260"/>
      <c r="F35" s="260"/>
      <c r="G35" s="260"/>
      <c r="H35" s="260"/>
    </row>
    <row r="36" spans="1:8" ht="16.5" customHeight="1" x14ac:dyDescent="0.4">
      <c r="B36" s="169"/>
      <c r="C36" s="259" t="s">
        <v>194</v>
      </c>
      <c r="D36" s="260"/>
      <c r="E36" s="260"/>
      <c r="F36" s="260"/>
      <c r="G36" s="260"/>
      <c r="H36" s="260"/>
    </row>
    <row r="37" spans="1:8" ht="16.5" customHeight="1" x14ac:dyDescent="0.4">
      <c r="A37" s="50"/>
      <c r="B37" s="169"/>
      <c r="C37" s="170"/>
      <c r="E37" s="1"/>
    </row>
    <row r="38" spans="1:8" ht="16.5" customHeight="1" x14ac:dyDescent="0.4">
      <c r="B38" s="169"/>
      <c r="C38" s="51" t="s">
        <v>70</v>
      </c>
      <c r="D38" s="51"/>
      <c r="E38" s="1"/>
    </row>
    <row r="39" spans="1:8" ht="9.75" customHeight="1" x14ac:dyDescent="0.4">
      <c r="B39" s="169"/>
      <c r="C39" s="170"/>
      <c r="E39" s="1"/>
    </row>
    <row r="40" spans="1:8" ht="16.5" customHeight="1" x14ac:dyDescent="0.4">
      <c r="B40" s="169"/>
      <c r="C40" s="259" t="s">
        <v>195</v>
      </c>
      <c r="D40" s="260"/>
      <c r="E40" s="260"/>
      <c r="F40" s="260"/>
      <c r="G40" s="260"/>
      <c r="H40" s="260"/>
    </row>
    <row r="41" spans="1:8" ht="16.5" customHeight="1" x14ac:dyDescent="0.4">
      <c r="B41" s="169"/>
      <c r="C41" s="259" t="s">
        <v>196</v>
      </c>
      <c r="D41" s="260"/>
      <c r="E41" s="260"/>
      <c r="F41" s="260"/>
      <c r="G41" s="260"/>
      <c r="H41" s="260"/>
    </row>
  </sheetData>
  <mergeCells count="16">
    <mergeCell ref="C3:G3"/>
    <mergeCell ref="C7:E7"/>
    <mergeCell ref="F7:F8"/>
    <mergeCell ref="G7:G8"/>
    <mergeCell ref="C18:E18"/>
    <mergeCell ref="C22:E22"/>
    <mergeCell ref="F22:F23"/>
    <mergeCell ref="G22:G23"/>
    <mergeCell ref="C16:E17"/>
    <mergeCell ref="H7:I7"/>
    <mergeCell ref="H22:I22"/>
    <mergeCell ref="C34:H34"/>
    <mergeCell ref="C35:H35"/>
    <mergeCell ref="C36:H36"/>
    <mergeCell ref="C40:H40"/>
    <mergeCell ref="C41:H41"/>
  </mergeCells>
  <phoneticPr fontId="1"/>
  <pageMargins left="0.23622047244094491" right="0.23622047244094491" top="0.35433070866141736"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9623" r:id="rId4" name="Check Box 7">
              <controlPr defaultSize="0" autoFill="0" autoLine="0" autoPict="0">
                <anchor moveWithCells="1">
                  <from>
                    <xdr:col>7</xdr:col>
                    <xdr:colOff>123825</xdr:colOff>
                    <xdr:row>23</xdr:row>
                    <xdr:rowOff>28575</xdr:rowOff>
                  </from>
                  <to>
                    <xdr:col>7</xdr:col>
                    <xdr:colOff>371475</xdr:colOff>
                    <xdr:row>23</xdr:row>
                    <xdr:rowOff>190500</xdr:rowOff>
                  </to>
                </anchor>
              </controlPr>
            </control>
          </mc:Choice>
        </mc:AlternateContent>
        <mc:AlternateContent xmlns:mc="http://schemas.openxmlformats.org/markup-compatibility/2006">
          <mc:Choice Requires="x14">
            <control shapeId="239625" r:id="rId5" name="Check Box 9">
              <controlPr defaultSize="0" autoFill="0" autoLine="0" autoPict="0">
                <anchor moveWithCells="1">
                  <from>
                    <xdr:col>7</xdr:col>
                    <xdr:colOff>123825</xdr:colOff>
                    <xdr:row>8</xdr:row>
                    <xdr:rowOff>38100</xdr:rowOff>
                  </from>
                  <to>
                    <xdr:col>7</xdr:col>
                    <xdr:colOff>371475</xdr:colOff>
                    <xdr:row>8</xdr:row>
                    <xdr:rowOff>200025</xdr:rowOff>
                  </to>
                </anchor>
              </controlPr>
            </control>
          </mc:Choice>
        </mc:AlternateContent>
        <mc:AlternateContent xmlns:mc="http://schemas.openxmlformats.org/markup-compatibility/2006">
          <mc:Choice Requires="x14">
            <control shapeId="239630" r:id="rId6" name="Check Box 14">
              <controlPr defaultSize="0" autoFill="0" autoLine="0" autoPict="0">
                <anchor moveWithCells="1">
                  <from>
                    <xdr:col>7</xdr:col>
                    <xdr:colOff>123825</xdr:colOff>
                    <xdr:row>9</xdr:row>
                    <xdr:rowOff>38100</xdr:rowOff>
                  </from>
                  <to>
                    <xdr:col>7</xdr:col>
                    <xdr:colOff>371475</xdr:colOff>
                    <xdr:row>9</xdr:row>
                    <xdr:rowOff>200025</xdr:rowOff>
                  </to>
                </anchor>
              </controlPr>
            </control>
          </mc:Choice>
        </mc:AlternateContent>
        <mc:AlternateContent xmlns:mc="http://schemas.openxmlformats.org/markup-compatibility/2006">
          <mc:Choice Requires="x14">
            <control shapeId="239631" r:id="rId7" name="Check Box 15">
              <controlPr defaultSize="0" autoFill="0" autoLine="0" autoPict="0">
                <anchor moveWithCells="1">
                  <from>
                    <xdr:col>7</xdr:col>
                    <xdr:colOff>123825</xdr:colOff>
                    <xdr:row>10</xdr:row>
                    <xdr:rowOff>38100</xdr:rowOff>
                  </from>
                  <to>
                    <xdr:col>7</xdr:col>
                    <xdr:colOff>371475</xdr:colOff>
                    <xdr:row>10</xdr:row>
                    <xdr:rowOff>200025</xdr:rowOff>
                  </to>
                </anchor>
              </controlPr>
            </control>
          </mc:Choice>
        </mc:AlternateContent>
        <mc:AlternateContent xmlns:mc="http://schemas.openxmlformats.org/markup-compatibility/2006">
          <mc:Choice Requires="x14">
            <control shapeId="239632" r:id="rId8" name="Check Box 16">
              <controlPr defaultSize="0" autoFill="0" autoLine="0" autoPict="0">
                <anchor moveWithCells="1">
                  <from>
                    <xdr:col>7</xdr:col>
                    <xdr:colOff>123825</xdr:colOff>
                    <xdr:row>11</xdr:row>
                    <xdr:rowOff>38100</xdr:rowOff>
                  </from>
                  <to>
                    <xdr:col>7</xdr:col>
                    <xdr:colOff>371475</xdr:colOff>
                    <xdr:row>11</xdr:row>
                    <xdr:rowOff>200025</xdr:rowOff>
                  </to>
                </anchor>
              </controlPr>
            </control>
          </mc:Choice>
        </mc:AlternateContent>
        <mc:AlternateContent xmlns:mc="http://schemas.openxmlformats.org/markup-compatibility/2006">
          <mc:Choice Requires="x14">
            <control shapeId="239633" r:id="rId9" name="Check Box 17">
              <controlPr defaultSize="0" autoFill="0" autoLine="0" autoPict="0">
                <anchor moveWithCells="1">
                  <from>
                    <xdr:col>7</xdr:col>
                    <xdr:colOff>123825</xdr:colOff>
                    <xdr:row>12</xdr:row>
                    <xdr:rowOff>38100</xdr:rowOff>
                  </from>
                  <to>
                    <xdr:col>7</xdr:col>
                    <xdr:colOff>371475</xdr:colOff>
                    <xdr:row>12</xdr:row>
                    <xdr:rowOff>200025</xdr:rowOff>
                  </to>
                </anchor>
              </controlPr>
            </control>
          </mc:Choice>
        </mc:AlternateContent>
        <mc:AlternateContent xmlns:mc="http://schemas.openxmlformats.org/markup-compatibility/2006">
          <mc:Choice Requires="x14">
            <control shapeId="239634" r:id="rId10" name="Check Box 18">
              <controlPr defaultSize="0" autoFill="0" autoLine="0" autoPict="0">
                <anchor moveWithCells="1">
                  <from>
                    <xdr:col>7</xdr:col>
                    <xdr:colOff>123825</xdr:colOff>
                    <xdr:row>13</xdr:row>
                    <xdr:rowOff>38100</xdr:rowOff>
                  </from>
                  <to>
                    <xdr:col>7</xdr:col>
                    <xdr:colOff>371475</xdr:colOff>
                    <xdr:row>13</xdr:row>
                    <xdr:rowOff>200025</xdr:rowOff>
                  </to>
                </anchor>
              </controlPr>
            </control>
          </mc:Choice>
        </mc:AlternateContent>
        <mc:AlternateContent xmlns:mc="http://schemas.openxmlformats.org/markup-compatibility/2006">
          <mc:Choice Requires="x14">
            <control shapeId="239635" r:id="rId11" name="Check Box 19">
              <controlPr defaultSize="0" autoFill="0" autoLine="0" autoPict="0">
                <anchor moveWithCells="1">
                  <from>
                    <xdr:col>7</xdr:col>
                    <xdr:colOff>123825</xdr:colOff>
                    <xdr:row>16</xdr:row>
                    <xdr:rowOff>38100</xdr:rowOff>
                  </from>
                  <to>
                    <xdr:col>7</xdr:col>
                    <xdr:colOff>371475</xdr:colOff>
                    <xdr:row>16</xdr:row>
                    <xdr:rowOff>200025</xdr:rowOff>
                  </to>
                </anchor>
              </controlPr>
            </control>
          </mc:Choice>
        </mc:AlternateContent>
        <mc:AlternateContent xmlns:mc="http://schemas.openxmlformats.org/markup-compatibility/2006">
          <mc:Choice Requires="x14">
            <control shapeId="239636" r:id="rId12" name="Check Box 20">
              <controlPr defaultSize="0" autoFill="0" autoLine="0" autoPict="0">
                <anchor moveWithCells="1">
                  <from>
                    <xdr:col>7</xdr:col>
                    <xdr:colOff>123825</xdr:colOff>
                    <xdr:row>17</xdr:row>
                    <xdr:rowOff>38100</xdr:rowOff>
                  </from>
                  <to>
                    <xdr:col>7</xdr:col>
                    <xdr:colOff>371475</xdr:colOff>
                    <xdr:row>17</xdr:row>
                    <xdr:rowOff>200025</xdr:rowOff>
                  </to>
                </anchor>
              </controlPr>
            </control>
          </mc:Choice>
        </mc:AlternateContent>
        <mc:AlternateContent xmlns:mc="http://schemas.openxmlformats.org/markup-compatibility/2006">
          <mc:Choice Requires="x14">
            <control shapeId="239637" r:id="rId13" name="Check Box 21">
              <controlPr defaultSize="0" autoFill="0" autoLine="0" autoPict="0">
                <anchor moveWithCells="1">
                  <from>
                    <xdr:col>7</xdr:col>
                    <xdr:colOff>123825</xdr:colOff>
                    <xdr:row>24</xdr:row>
                    <xdr:rowOff>28575</xdr:rowOff>
                  </from>
                  <to>
                    <xdr:col>7</xdr:col>
                    <xdr:colOff>371475</xdr:colOff>
                    <xdr:row>24</xdr:row>
                    <xdr:rowOff>190500</xdr:rowOff>
                  </to>
                </anchor>
              </controlPr>
            </control>
          </mc:Choice>
        </mc:AlternateContent>
        <mc:AlternateContent xmlns:mc="http://schemas.openxmlformats.org/markup-compatibility/2006">
          <mc:Choice Requires="x14">
            <control shapeId="239638" r:id="rId14" name="Check Box 22">
              <controlPr defaultSize="0" autoFill="0" autoLine="0" autoPict="0">
                <anchor moveWithCells="1">
                  <from>
                    <xdr:col>7</xdr:col>
                    <xdr:colOff>123825</xdr:colOff>
                    <xdr:row>27</xdr:row>
                    <xdr:rowOff>28575</xdr:rowOff>
                  </from>
                  <to>
                    <xdr:col>7</xdr:col>
                    <xdr:colOff>371475</xdr:colOff>
                    <xdr:row>27</xdr:row>
                    <xdr:rowOff>219075</xdr:rowOff>
                  </to>
                </anchor>
              </controlPr>
            </control>
          </mc:Choice>
        </mc:AlternateContent>
        <mc:AlternateContent xmlns:mc="http://schemas.openxmlformats.org/markup-compatibility/2006">
          <mc:Choice Requires="x14">
            <control shapeId="239639" r:id="rId15" name="Check Box 23">
              <controlPr defaultSize="0" autoFill="0" autoLine="0" autoPict="0">
                <anchor moveWithCells="1">
                  <from>
                    <xdr:col>7</xdr:col>
                    <xdr:colOff>123825</xdr:colOff>
                    <xdr:row>28</xdr:row>
                    <xdr:rowOff>28575</xdr:rowOff>
                  </from>
                  <to>
                    <xdr:col>7</xdr:col>
                    <xdr:colOff>371475</xdr:colOff>
                    <xdr:row>28</xdr:row>
                    <xdr:rowOff>190500</xdr:rowOff>
                  </to>
                </anchor>
              </controlPr>
            </control>
          </mc:Choice>
        </mc:AlternateContent>
        <mc:AlternateContent xmlns:mc="http://schemas.openxmlformats.org/markup-compatibility/2006">
          <mc:Choice Requires="x14">
            <control shapeId="239640" r:id="rId16" name="Check Box 24">
              <controlPr defaultSize="0" autoFill="0" autoLine="0" autoPict="0">
                <anchor moveWithCells="1">
                  <from>
                    <xdr:col>7</xdr:col>
                    <xdr:colOff>133350</xdr:colOff>
                    <xdr:row>25</xdr:row>
                    <xdr:rowOff>38100</xdr:rowOff>
                  </from>
                  <to>
                    <xdr:col>7</xdr:col>
                    <xdr:colOff>381000</xdr:colOff>
                    <xdr:row>25</xdr:row>
                    <xdr:rowOff>200025</xdr:rowOff>
                  </to>
                </anchor>
              </controlPr>
            </control>
          </mc:Choice>
        </mc:AlternateContent>
        <mc:AlternateContent xmlns:mc="http://schemas.openxmlformats.org/markup-compatibility/2006">
          <mc:Choice Requires="x14">
            <control shapeId="239641" r:id="rId17" name="Check Box 25">
              <controlPr defaultSize="0" autoFill="0" autoLine="0" autoPict="0">
                <anchor moveWithCells="1">
                  <from>
                    <xdr:col>7</xdr:col>
                    <xdr:colOff>123825</xdr:colOff>
                    <xdr:row>26</xdr:row>
                    <xdr:rowOff>28575</xdr:rowOff>
                  </from>
                  <to>
                    <xdr:col>7</xdr:col>
                    <xdr:colOff>371475</xdr:colOff>
                    <xdr:row>26</xdr:row>
                    <xdr:rowOff>219075</xdr:rowOff>
                  </to>
                </anchor>
              </controlPr>
            </control>
          </mc:Choice>
        </mc:AlternateContent>
        <mc:AlternateContent xmlns:mc="http://schemas.openxmlformats.org/markup-compatibility/2006">
          <mc:Choice Requires="x14">
            <control shapeId="239642" r:id="rId18" name="Check Box 26">
              <controlPr defaultSize="0" autoFill="0" autoLine="0" autoPict="0">
                <anchor moveWithCells="1">
                  <from>
                    <xdr:col>7</xdr:col>
                    <xdr:colOff>123825</xdr:colOff>
                    <xdr:row>15</xdr:row>
                    <xdr:rowOff>38100</xdr:rowOff>
                  </from>
                  <to>
                    <xdr:col>7</xdr:col>
                    <xdr:colOff>371475</xdr:colOff>
                    <xdr:row>15</xdr:row>
                    <xdr:rowOff>200025</xdr:rowOff>
                  </to>
                </anchor>
              </controlPr>
            </control>
          </mc:Choice>
        </mc:AlternateContent>
        <mc:AlternateContent xmlns:mc="http://schemas.openxmlformats.org/markup-compatibility/2006">
          <mc:Choice Requires="x14">
            <control shapeId="239643" r:id="rId19" name="Check Box 27">
              <controlPr defaultSize="0" autoFill="0" autoLine="0" autoPict="0">
                <anchor moveWithCells="1">
                  <from>
                    <xdr:col>7</xdr:col>
                    <xdr:colOff>123825</xdr:colOff>
                    <xdr:row>14</xdr:row>
                    <xdr:rowOff>0</xdr:rowOff>
                  </from>
                  <to>
                    <xdr:col>7</xdr:col>
                    <xdr:colOff>371475</xdr:colOff>
                    <xdr:row>15</xdr:row>
                    <xdr:rowOff>0</xdr:rowOff>
                  </to>
                </anchor>
              </controlPr>
            </control>
          </mc:Choice>
        </mc:AlternateContent>
        <mc:AlternateContent xmlns:mc="http://schemas.openxmlformats.org/markup-compatibility/2006">
          <mc:Choice Requires="x14">
            <control shapeId="239644" r:id="rId20" name="Check Box 28">
              <controlPr defaultSize="0" autoFill="0" autoLine="0" autoPict="0">
                <anchor moveWithCells="1">
                  <from>
                    <xdr:col>8</xdr:col>
                    <xdr:colOff>123825</xdr:colOff>
                    <xdr:row>8</xdr:row>
                    <xdr:rowOff>38100</xdr:rowOff>
                  </from>
                  <to>
                    <xdr:col>8</xdr:col>
                    <xdr:colOff>371475</xdr:colOff>
                    <xdr:row>8</xdr:row>
                    <xdr:rowOff>200025</xdr:rowOff>
                  </to>
                </anchor>
              </controlPr>
            </control>
          </mc:Choice>
        </mc:AlternateContent>
        <mc:AlternateContent xmlns:mc="http://schemas.openxmlformats.org/markup-compatibility/2006">
          <mc:Choice Requires="x14">
            <control shapeId="239645" r:id="rId21" name="Check Box 29">
              <controlPr defaultSize="0" autoFill="0" autoLine="0" autoPict="0">
                <anchor moveWithCells="1">
                  <from>
                    <xdr:col>8</xdr:col>
                    <xdr:colOff>123825</xdr:colOff>
                    <xdr:row>9</xdr:row>
                    <xdr:rowOff>38100</xdr:rowOff>
                  </from>
                  <to>
                    <xdr:col>8</xdr:col>
                    <xdr:colOff>371475</xdr:colOff>
                    <xdr:row>9</xdr:row>
                    <xdr:rowOff>200025</xdr:rowOff>
                  </to>
                </anchor>
              </controlPr>
            </control>
          </mc:Choice>
        </mc:AlternateContent>
        <mc:AlternateContent xmlns:mc="http://schemas.openxmlformats.org/markup-compatibility/2006">
          <mc:Choice Requires="x14">
            <control shapeId="239646" r:id="rId22" name="Check Box 30">
              <controlPr defaultSize="0" autoFill="0" autoLine="0" autoPict="0">
                <anchor moveWithCells="1">
                  <from>
                    <xdr:col>8</xdr:col>
                    <xdr:colOff>123825</xdr:colOff>
                    <xdr:row>10</xdr:row>
                    <xdr:rowOff>38100</xdr:rowOff>
                  </from>
                  <to>
                    <xdr:col>8</xdr:col>
                    <xdr:colOff>371475</xdr:colOff>
                    <xdr:row>10</xdr:row>
                    <xdr:rowOff>200025</xdr:rowOff>
                  </to>
                </anchor>
              </controlPr>
            </control>
          </mc:Choice>
        </mc:AlternateContent>
        <mc:AlternateContent xmlns:mc="http://schemas.openxmlformats.org/markup-compatibility/2006">
          <mc:Choice Requires="x14">
            <control shapeId="239647" r:id="rId23" name="Check Box 31">
              <controlPr defaultSize="0" autoFill="0" autoLine="0" autoPict="0">
                <anchor moveWithCells="1">
                  <from>
                    <xdr:col>8</xdr:col>
                    <xdr:colOff>123825</xdr:colOff>
                    <xdr:row>11</xdr:row>
                    <xdr:rowOff>38100</xdr:rowOff>
                  </from>
                  <to>
                    <xdr:col>8</xdr:col>
                    <xdr:colOff>371475</xdr:colOff>
                    <xdr:row>11</xdr:row>
                    <xdr:rowOff>200025</xdr:rowOff>
                  </to>
                </anchor>
              </controlPr>
            </control>
          </mc:Choice>
        </mc:AlternateContent>
        <mc:AlternateContent xmlns:mc="http://schemas.openxmlformats.org/markup-compatibility/2006">
          <mc:Choice Requires="x14">
            <control shapeId="239648" r:id="rId24" name="Check Box 32">
              <controlPr defaultSize="0" autoFill="0" autoLine="0" autoPict="0">
                <anchor moveWithCells="1">
                  <from>
                    <xdr:col>8</xdr:col>
                    <xdr:colOff>123825</xdr:colOff>
                    <xdr:row>12</xdr:row>
                    <xdr:rowOff>38100</xdr:rowOff>
                  </from>
                  <to>
                    <xdr:col>8</xdr:col>
                    <xdr:colOff>371475</xdr:colOff>
                    <xdr:row>12</xdr:row>
                    <xdr:rowOff>200025</xdr:rowOff>
                  </to>
                </anchor>
              </controlPr>
            </control>
          </mc:Choice>
        </mc:AlternateContent>
        <mc:AlternateContent xmlns:mc="http://schemas.openxmlformats.org/markup-compatibility/2006">
          <mc:Choice Requires="x14">
            <control shapeId="239649" r:id="rId25" name="Check Box 33">
              <controlPr defaultSize="0" autoFill="0" autoLine="0" autoPict="0">
                <anchor moveWithCells="1">
                  <from>
                    <xdr:col>8</xdr:col>
                    <xdr:colOff>123825</xdr:colOff>
                    <xdr:row>13</xdr:row>
                    <xdr:rowOff>38100</xdr:rowOff>
                  </from>
                  <to>
                    <xdr:col>8</xdr:col>
                    <xdr:colOff>371475</xdr:colOff>
                    <xdr:row>13</xdr:row>
                    <xdr:rowOff>200025</xdr:rowOff>
                  </to>
                </anchor>
              </controlPr>
            </control>
          </mc:Choice>
        </mc:AlternateContent>
        <mc:AlternateContent xmlns:mc="http://schemas.openxmlformats.org/markup-compatibility/2006">
          <mc:Choice Requires="x14">
            <control shapeId="239650" r:id="rId26" name="Check Box 34">
              <controlPr defaultSize="0" autoFill="0" autoLine="0" autoPict="0">
                <anchor moveWithCells="1">
                  <from>
                    <xdr:col>8</xdr:col>
                    <xdr:colOff>123825</xdr:colOff>
                    <xdr:row>16</xdr:row>
                    <xdr:rowOff>38100</xdr:rowOff>
                  </from>
                  <to>
                    <xdr:col>8</xdr:col>
                    <xdr:colOff>371475</xdr:colOff>
                    <xdr:row>16</xdr:row>
                    <xdr:rowOff>200025</xdr:rowOff>
                  </to>
                </anchor>
              </controlPr>
            </control>
          </mc:Choice>
        </mc:AlternateContent>
        <mc:AlternateContent xmlns:mc="http://schemas.openxmlformats.org/markup-compatibility/2006">
          <mc:Choice Requires="x14">
            <control shapeId="239651" r:id="rId27" name="Check Box 35">
              <controlPr defaultSize="0" autoFill="0" autoLine="0" autoPict="0">
                <anchor moveWithCells="1">
                  <from>
                    <xdr:col>8</xdr:col>
                    <xdr:colOff>123825</xdr:colOff>
                    <xdr:row>17</xdr:row>
                    <xdr:rowOff>38100</xdr:rowOff>
                  </from>
                  <to>
                    <xdr:col>8</xdr:col>
                    <xdr:colOff>371475</xdr:colOff>
                    <xdr:row>17</xdr:row>
                    <xdr:rowOff>200025</xdr:rowOff>
                  </to>
                </anchor>
              </controlPr>
            </control>
          </mc:Choice>
        </mc:AlternateContent>
        <mc:AlternateContent xmlns:mc="http://schemas.openxmlformats.org/markup-compatibility/2006">
          <mc:Choice Requires="x14">
            <control shapeId="239652" r:id="rId28" name="Check Box 36">
              <controlPr defaultSize="0" autoFill="0" autoLine="0" autoPict="0">
                <anchor moveWithCells="1">
                  <from>
                    <xdr:col>8</xdr:col>
                    <xdr:colOff>123825</xdr:colOff>
                    <xdr:row>15</xdr:row>
                    <xdr:rowOff>38100</xdr:rowOff>
                  </from>
                  <to>
                    <xdr:col>8</xdr:col>
                    <xdr:colOff>371475</xdr:colOff>
                    <xdr:row>15</xdr:row>
                    <xdr:rowOff>200025</xdr:rowOff>
                  </to>
                </anchor>
              </controlPr>
            </control>
          </mc:Choice>
        </mc:AlternateContent>
        <mc:AlternateContent xmlns:mc="http://schemas.openxmlformats.org/markup-compatibility/2006">
          <mc:Choice Requires="x14">
            <control shapeId="239653" r:id="rId29" name="Check Box 37">
              <controlPr defaultSize="0" autoFill="0" autoLine="0" autoPict="0">
                <anchor moveWithCells="1">
                  <from>
                    <xdr:col>8</xdr:col>
                    <xdr:colOff>123825</xdr:colOff>
                    <xdr:row>14</xdr:row>
                    <xdr:rowOff>0</xdr:rowOff>
                  </from>
                  <to>
                    <xdr:col>8</xdr:col>
                    <xdr:colOff>371475</xdr:colOff>
                    <xdr:row>15</xdr:row>
                    <xdr:rowOff>0</xdr:rowOff>
                  </to>
                </anchor>
              </controlPr>
            </control>
          </mc:Choice>
        </mc:AlternateContent>
        <mc:AlternateContent xmlns:mc="http://schemas.openxmlformats.org/markup-compatibility/2006">
          <mc:Choice Requires="x14">
            <control shapeId="239654" r:id="rId30" name="Check Box 38">
              <controlPr defaultSize="0" autoFill="0" autoLine="0" autoPict="0">
                <anchor moveWithCells="1">
                  <from>
                    <xdr:col>8</xdr:col>
                    <xdr:colOff>123825</xdr:colOff>
                    <xdr:row>23</xdr:row>
                    <xdr:rowOff>28575</xdr:rowOff>
                  </from>
                  <to>
                    <xdr:col>8</xdr:col>
                    <xdr:colOff>371475</xdr:colOff>
                    <xdr:row>23</xdr:row>
                    <xdr:rowOff>190500</xdr:rowOff>
                  </to>
                </anchor>
              </controlPr>
            </control>
          </mc:Choice>
        </mc:AlternateContent>
        <mc:AlternateContent xmlns:mc="http://schemas.openxmlformats.org/markup-compatibility/2006">
          <mc:Choice Requires="x14">
            <control shapeId="239655" r:id="rId31" name="Check Box 39">
              <controlPr defaultSize="0" autoFill="0" autoLine="0" autoPict="0">
                <anchor moveWithCells="1">
                  <from>
                    <xdr:col>8</xdr:col>
                    <xdr:colOff>123825</xdr:colOff>
                    <xdr:row>24</xdr:row>
                    <xdr:rowOff>28575</xdr:rowOff>
                  </from>
                  <to>
                    <xdr:col>8</xdr:col>
                    <xdr:colOff>371475</xdr:colOff>
                    <xdr:row>24</xdr:row>
                    <xdr:rowOff>190500</xdr:rowOff>
                  </to>
                </anchor>
              </controlPr>
            </control>
          </mc:Choice>
        </mc:AlternateContent>
        <mc:AlternateContent xmlns:mc="http://schemas.openxmlformats.org/markup-compatibility/2006">
          <mc:Choice Requires="x14">
            <control shapeId="239656" r:id="rId32" name="Check Box 40">
              <controlPr defaultSize="0" autoFill="0" autoLine="0" autoPict="0">
                <anchor moveWithCells="1">
                  <from>
                    <xdr:col>8</xdr:col>
                    <xdr:colOff>123825</xdr:colOff>
                    <xdr:row>27</xdr:row>
                    <xdr:rowOff>28575</xdr:rowOff>
                  </from>
                  <to>
                    <xdr:col>8</xdr:col>
                    <xdr:colOff>371475</xdr:colOff>
                    <xdr:row>27</xdr:row>
                    <xdr:rowOff>219075</xdr:rowOff>
                  </to>
                </anchor>
              </controlPr>
            </control>
          </mc:Choice>
        </mc:AlternateContent>
        <mc:AlternateContent xmlns:mc="http://schemas.openxmlformats.org/markup-compatibility/2006">
          <mc:Choice Requires="x14">
            <control shapeId="239657" r:id="rId33" name="Check Box 41">
              <controlPr defaultSize="0" autoFill="0" autoLine="0" autoPict="0">
                <anchor moveWithCells="1">
                  <from>
                    <xdr:col>8</xdr:col>
                    <xdr:colOff>123825</xdr:colOff>
                    <xdr:row>28</xdr:row>
                    <xdr:rowOff>28575</xdr:rowOff>
                  </from>
                  <to>
                    <xdr:col>8</xdr:col>
                    <xdr:colOff>371475</xdr:colOff>
                    <xdr:row>28</xdr:row>
                    <xdr:rowOff>190500</xdr:rowOff>
                  </to>
                </anchor>
              </controlPr>
            </control>
          </mc:Choice>
        </mc:AlternateContent>
        <mc:AlternateContent xmlns:mc="http://schemas.openxmlformats.org/markup-compatibility/2006">
          <mc:Choice Requires="x14">
            <control shapeId="239658" r:id="rId34" name="Check Box 42">
              <controlPr defaultSize="0" autoFill="0" autoLine="0" autoPict="0">
                <anchor moveWithCells="1">
                  <from>
                    <xdr:col>8</xdr:col>
                    <xdr:colOff>133350</xdr:colOff>
                    <xdr:row>25</xdr:row>
                    <xdr:rowOff>38100</xdr:rowOff>
                  </from>
                  <to>
                    <xdr:col>8</xdr:col>
                    <xdr:colOff>381000</xdr:colOff>
                    <xdr:row>25</xdr:row>
                    <xdr:rowOff>200025</xdr:rowOff>
                  </to>
                </anchor>
              </controlPr>
            </control>
          </mc:Choice>
        </mc:AlternateContent>
        <mc:AlternateContent xmlns:mc="http://schemas.openxmlformats.org/markup-compatibility/2006">
          <mc:Choice Requires="x14">
            <control shapeId="239659" r:id="rId35" name="Check Box 43">
              <controlPr defaultSize="0" autoFill="0" autoLine="0" autoPict="0">
                <anchor moveWithCells="1">
                  <from>
                    <xdr:col>8</xdr:col>
                    <xdr:colOff>123825</xdr:colOff>
                    <xdr:row>26</xdr:row>
                    <xdr:rowOff>28575</xdr:rowOff>
                  </from>
                  <to>
                    <xdr:col>8</xdr:col>
                    <xdr:colOff>371475</xdr:colOff>
                    <xdr:row>26</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97EC5-3188-4957-A3E0-3C3F9BAF57B0}">
  <sheetPr>
    <tabColor rgb="FFFFCC99"/>
    <pageSetUpPr fitToPage="1"/>
  </sheetPr>
  <dimension ref="A1:X16"/>
  <sheetViews>
    <sheetView topLeftCell="A9" zoomScale="98" zoomScaleNormal="98" zoomScaleSheetLayoutView="55" workbookViewId="0">
      <selection activeCell="D16" sqref="D16"/>
    </sheetView>
  </sheetViews>
  <sheetFormatPr defaultColWidth="8.75" defaultRowHeight="17.25" x14ac:dyDescent="0.4"/>
  <cols>
    <col min="1" max="1" width="5.5" style="60" customWidth="1"/>
    <col min="2" max="2" width="30" style="61" customWidth="1"/>
    <col min="3" max="3" width="26.875" style="138" customWidth="1"/>
    <col min="4" max="4" width="34.25" style="138" customWidth="1"/>
    <col min="5" max="9" width="5.5" style="138" customWidth="1"/>
    <col min="10" max="19" width="5.25" style="138" customWidth="1"/>
    <col min="20" max="20" width="4.75" style="138" customWidth="1"/>
    <col min="21" max="21" width="21.25" style="138" customWidth="1"/>
    <col min="22" max="24" width="8.75" style="138"/>
    <col min="25" max="25" width="16.375" style="138" customWidth="1"/>
    <col min="26" max="26" width="14" style="138" customWidth="1"/>
    <col min="27" max="28" width="14.25" style="138" customWidth="1"/>
    <col min="29" max="29" width="19.25" style="138" customWidth="1"/>
    <col min="30" max="30" width="57.75" style="138" customWidth="1"/>
    <col min="31" max="31" width="19.375" style="138" bestFit="1" customWidth="1"/>
    <col min="32" max="32" width="10.75" style="138" customWidth="1"/>
    <col min="33" max="34" width="21.25" style="138" customWidth="1"/>
    <col min="35" max="16384" width="8.75" style="138"/>
  </cols>
  <sheetData>
    <row r="1" spans="1:24" ht="24" x14ac:dyDescent="0.4">
      <c r="A1" s="52"/>
      <c r="B1" s="145" t="s">
        <v>138</v>
      </c>
      <c r="C1" s="53" t="s">
        <v>137</v>
      </c>
      <c r="D1" s="54"/>
      <c r="E1" s="54"/>
      <c r="F1" s="54"/>
      <c r="G1" s="54"/>
      <c r="H1" s="54"/>
      <c r="I1" s="54"/>
      <c r="J1" s="54"/>
      <c r="K1" s="54"/>
      <c r="L1" s="54"/>
      <c r="M1" s="54"/>
      <c r="N1" s="54"/>
      <c r="O1" s="54"/>
      <c r="P1" s="54"/>
      <c r="Q1" s="54"/>
      <c r="R1" s="54"/>
      <c r="S1" s="54"/>
      <c r="T1" s="55"/>
      <c r="U1" s="55"/>
      <c r="V1" s="55"/>
      <c r="W1" s="55"/>
      <c r="X1" s="55"/>
    </row>
    <row r="2" spans="1:24" ht="40.5" customHeight="1" thickBot="1" x14ac:dyDescent="0.45">
      <c r="A2" s="52"/>
      <c r="B2" s="53"/>
      <c r="C2" s="54"/>
      <c r="D2" s="54"/>
      <c r="E2" s="54"/>
      <c r="F2" s="54"/>
      <c r="G2" s="54"/>
      <c r="H2" s="54"/>
      <c r="I2" s="54"/>
      <c r="J2" s="54"/>
      <c r="K2" s="54"/>
      <c r="L2" s="54"/>
      <c r="M2" s="54"/>
      <c r="N2" s="54"/>
      <c r="O2" s="54"/>
      <c r="P2" s="54"/>
      <c r="Q2" s="54"/>
      <c r="R2" s="54"/>
      <c r="S2" s="54"/>
      <c r="T2" s="55"/>
      <c r="U2" s="55"/>
      <c r="V2" s="55"/>
      <c r="W2" s="55"/>
      <c r="X2" s="55"/>
    </row>
    <row r="3" spans="1:24" ht="40.5" customHeight="1" x14ac:dyDescent="0.4">
      <c r="A3" s="52"/>
      <c r="B3" s="57" t="s">
        <v>23</v>
      </c>
      <c r="C3" s="236" t="str">
        <f>IF('　入力シート'!C3:E3="","",'　入力シート'!C3:E3)</f>
        <v/>
      </c>
      <c r="D3" s="290"/>
      <c r="E3" s="54"/>
      <c r="F3" s="55"/>
    </row>
    <row r="4" spans="1:24" ht="40.5" customHeight="1" x14ac:dyDescent="0.4">
      <c r="A4" s="52">
        <v>1</v>
      </c>
      <c r="B4" s="142" t="s">
        <v>6</v>
      </c>
      <c r="C4" s="239"/>
      <c r="D4" s="291"/>
      <c r="E4" s="54"/>
      <c r="F4" s="55"/>
    </row>
    <row r="5" spans="1:24" ht="40.5" customHeight="1" x14ac:dyDescent="0.4">
      <c r="A5" s="52">
        <v>2</v>
      </c>
      <c r="B5" s="35" t="s">
        <v>12</v>
      </c>
      <c r="C5" s="242"/>
      <c r="D5" s="292"/>
      <c r="E5" s="54"/>
      <c r="F5" s="55"/>
    </row>
    <row r="6" spans="1:24" ht="40.5" customHeight="1" x14ac:dyDescent="0.4">
      <c r="A6" s="52">
        <v>3</v>
      </c>
      <c r="B6" s="34" t="s">
        <v>42</v>
      </c>
      <c r="C6" s="282"/>
      <c r="D6" s="283"/>
      <c r="E6" s="54"/>
      <c r="F6" s="55"/>
    </row>
    <row r="7" spans="1:24" ht="40.5" customHeight="1" x14ac:dyDescent="0.4">
      <c r="A7" s="52">
        <v>4</v>
      </c>
      <c r="B7" s="36" t="s">
        <v>41</v>
      </c>
      <c r="C7" s="293"/>
      <c r="D7" s="294"/>
      <c r="E7" s="54"/>
      <c r="F7" s="55"/>
    </row>
    <row r="8" spans="1:24" ht="40.5" customHeight="1" x14ac:dyDescent="0.4">
      <c r="A8" s="52">
        <v>5</v>
      </c>
      <c r="B8" s="23" t="s">
        <v>43</v>
      </c>
      <c r="C8" s="250"/>
      <c r="D8" s="295"/>
      <c r="E8" s="54"/>
      <c r="F8" s="55"/>
    </row>
    <row r="9" spans="1:24" ht="40.5" customHeight="1" x14ac:dyDescent="0.4">
      <c r="A9" s="52">
        <v>6</v>
      </c>
      <c r="B9" s="58" t="s">
        <v>44</v>
      </c>
      <c r="C9" s="282"/>
      <c r="D9" s="283"/>
      <c r="E9" s="54"/>
      <c r="F9" s="55"/>
    </row>
    <row r="10" spans="1:24" ht="40.5" customHeight="1" x14ac:dyDescent="0.4">
      <c r="A10" s="52">
        <v>7</v>
      </c>
      <c r="B10" s="132" t="s">
        <v>45</v>
      </c>
      <c r="C10" s="75"/>
      <c r="D10" s="75"/>
      <c r="E10" s="54"/>
      <c r="F10" s="55"/>
    </row>
    <row r="11" spans="1:24" ht="40.5" customHeight="1" x14ac:dyDescent="0.4">
      <c r="A11" s="52">
        <v>8</v>
      </c>
      <c r="B11" s="59" t="s">
        <v>46</v>
      </c>
      <c r="C11" s="284"/>
      <c r="D11" s="285"/>
      <c r="E11" s="54"/>
      <c r="F11" s="55"/>
    </row>
    <row r="12" spans="1:24" ht="40.5" customHeight="1" x14ac:dyDescent="0.4">
      <c r="A12" s="52">
        <v>9</v>
      </c>
      <c r="B12" s="286" t="s">
        <v>47</v>
      </c>
      <c r="C12" s="74" t="s">
        <v>127</v>
      </c>
      <c r="D12" s="73"/>
      <c r="E12" s="54"/>
      <c r="F12" s="55"/>
    </row>
    <row r="13" spans="1:24" ht="40.5" customHeight="1" x14ac:dyDescent="0.4">
      <c r="A13" s="52">
        <v>10</v>
      </c>
      <c r="B13" s="287"/>
      <c r="C13" s="227" t="s">
        <v>3</v>
      </c>
      <c r="D13" s="226"/>
      <c r="E13" s="54"/>
      <c r="F13" s="55"/>
    </row>
    <row r="14" spans="1:24" ht="51.75" customHeight="1" x14ac:dyDescent="0.4">
      <c r="A14" s="52"/>
      <c r="B14" s="288" t="s">
        <v>71</v>
      </c>
      <c r="C14" s="289"/>
      <c r="D14" s="289"/>
      <c r="E14" s="54"/>
      <c r="F14" s="55"/>
    </row>
    <row r="15" spans="1:24" ht="40.5" customHeight="1" x14ac:dyDescent="0.4">
      <c r="A15" s="52"/>
      <c r="B15" s="53"/>
      <c r="C15" s="54"/>
      <c r="D15" s="54"/>
      <c r="E15" s="54"/>
      <c r="F15" s="54"/>
      <c r="G15" s="54"/>
      <c r="H15" s="54"/>
      <c r="I15" s="54"/>
      <c r="J15" s="54"/>
      <c r="K15" s="54"/>
      <c r="L15" s="54"/>
      <c r="M15" s="54"/>
      <c r="N15" s="54"/>
      <c r="O15" s="54"/>
      <c r="P15" s="54"/>
      <c r="Q15" s="54"/>
      <c r="R15" s="54"/>
      <c r="S15" s="54"/>
      <c r="T15" s="55"/>
      <c r="U15" s="55"/>
      <c r="V15" s="55"/>
      <c r="W15" s="55"/>
      <c r="X15" s="55"/>
    </row>
    <row r="16" spans="1:24" x14ac:dyDescent="0.4">
      <c r="A16" s="52"/>
      <c r="B16" s="53"/>
      <c r="C16" s="55"/>
      <c r="D16" s="55"/>
      <c r="E16" s="55"/>
      <c r="F16" s="55"/>
      <c r="G16" s="55"/>
      <c r="H16" s="55"/>
      <c r="I16" s="55"/>
      <c r="J16" s="55"/>
      <c r="K16" s="55"/>
      <c r="L16" s="55"/>
      <c r="M16" s="55"/>
      <c r="N16" s="55"/>
      <c r="O16" s="55"/>
      <c r="P16" s="55"/>
      <c r="Q16" s="55"/>
      <c r="R16" s="55"/>
      <c r="S16" s="55"/>
      <c r="T16" s="55"/>
      <c r="U16" s="55"/>
      <c r="V16" s="55"/>
      <c r="W16" s="55"/>
      <c r="X16" s="55"/>
    </row>
  </sheetData>
  <mergeCells count="10">
    <mergeCell ref="C9:D9"/>
    <mergeCell ref="C11:D11"/>
    <mergeCell ref="B12:B13"/>
    <mergeCell ref="B14:D14"/>
    <mergeCell ref="C3:D3"/>
    <mergeCell ref="C4:D4"/>
    <mergeCell ref="C5:D5"/>
    <mergeCell ref="C6:D6"/>
    <mergeCell ref="C7:D7"/>
    <mergeCell ref="C8:D8"/>
  </mergeCells>
  <phoneticPr fontId="1"/>
  <conditionalFormatting sqref="C4:D9 C11:D11 D12:D13">
    <cfRule type="cellIs" dxfId="43" priority="1"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7025" r:id="rId4" name="Check Box 1">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57026" r:id="rId5" name="Check Box 2">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mc:AlternateContent xmlns:mc="http://schemas.openxmlformats.org/markup-compatibility/2006">
          <mc:Choice Requires="x14">
            <control shapeId="257027" r:id="rId6" name="Check Box 3">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57028" r:id="rId7" name="Check Box 4">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D102-42E7-4AAF-8822-ADA21A77B162}">
  <sheetPr>
    <tabColor rgb="FFFFCC99"/>
  </sheetPr>
  <dimension ref="B2:H29"/>
  <sheetViews>
    <sheetView showGridLines="0" workbookViewId="0">
      <selection activeCell="F16" sqref="F16"/>
    </sheetView>
  </sheetViews>
  <sheetFormatPr defaultRowHeight="18.75" x14ac:dyDescent="0.4"/>
  <cols>
    <col min="1" max="4" width="9" style="127"/>
    <col min="5" max="5" width="12.5" style="127" customWidth="1"/>
    <col min="6" max="6" width="9" style="127"/>
    <col min="7" max="7" width="9" style="127" customWidth="1"/>
    <col min="8" max="16384" width="9" style="127"/>
  </cols>
  <sheetData>
    <row r="2" spans="2:8" x14ac:dyDescent="0.4">
      <c r="B2" s="146" t="s">
        <v>139</v>
      </c>
      <c r="C2" s="146"/>
    </row>
    <row r="3" spans="2:8" x14ac:dyDescent="0.4">
      <c r="G3" s="297" t="s">
        <v>112</v>
      </c>
      <c r="H3" s="298"/>
    </row>
    <row r="5" spans="2:8" x14ac:dyDescent="0.4">
      <c r="B5" s="127" t="s">
        <v>146</v>
      </c>
    </row>
    <row r="6" spans="2:8" x14ac:dyDescent="0.4">
      <c r="G6" s="126"/>
    </row>
    <row r="7" spans="2:8" s="188" customFormat="1" x14ac:dyDescent="0.4">
      <c r="B7" s="188" t="s">
        <v>113</v>
      </c>
      <c r="E7" s="194" t="s">
        <v>114</v>
      </c>
      <c r="F7" s="302"/>
      <c r="G7" s="302"/>
      <c r="H7" s="302"/>
    </row>
    <row r="8" spans="2:8" s="188" customFormat="1" x14ac:dyDescent="0.4">
      <c r="E8" s="194"/>
      <c r="F8" s="302"/>
      <c r="G8" s="302"/>
      <c r="H8" s="302"/>
    </row>
    <row r="9" spans="2:8" s="188" customFormat="1" x14ac:dyDescent="0.4">
      <c r="B9" s="188" t="s">
        <v>115</v>
      </c>
      <c r="D9" s="189"/>
      <c r="E9" s="195" t="s">
        <v>116</v>
      </c>
      <c r="F9" s="302"/>
      <c r="G9" s="302"/>
      <c r="H9" s="302"/>
    </row>
    <row r="10" spans="2:8" s="188" customFormat="1" x14ac:dyDescent="0.4">
      <c r="D10" s="190"/>
      <c r="E10" s="195" t="s">
        <v>201</v>
      </c>
      <c r="F10" s="196"/>
      <c r="G10" s="196"/>
      <c r="H10" s="196"/>
    </row>
    <row r="11" spans="2:8" s="188" customFormat="1" x14ac:dyDescent="0.4">
      <c r="B11" s="188" t="s">
        <v>115</v>
      </c>
      <c r="E11" s="195" t="s">
        <v>116</v>
      </c>
      <c r="F11" s="196"/>
      <c r="G11" s="196"/>
      <c r="H11" s="196"/>
    </row>
    <row r="12" spans="2:8" s="188" customFormat="1" x14ac:dyDescent="0.4">
      <c r="E12" s="195" t="s">
        <v>128</v>
      </c>
      <c r="F12" s="196"/>
      <c r="G12" s="197" t="s">
        <v>206</v>
      </c>
      <c r="H12" s="196"/>
    </row>
    <row r="13" spans="2:8" s="188" customFormat="1" x14ac:dyDescent="0.4">
      <c r="B13" s="188" t="s">
        <v>202</v>
      </c>
      <c r="E13" s="198" t="s">
        <v>203</v>
      </c>
      <c r="F13" s="194"/>
      <c r="G13" s="194"/>
      <c r="H13" s="194"/>
    </row>
    <row r="14" spans="2:8" s="188" customFormat="1" x14ac:dyDescent="0.4">
      <c r="E14" s="194" t="s">
        <v>200</v>
      </c>
      <c r="F14" s="302"/>
      <c r="G14" s="302"/>
      <c r="H14" s="302"/>
    </row>
    <row r="17" spans="2:8" x14ac:dyDescent="0.4">
      <c r="B17" s="299" t="s">
        <v>117</v>
      </c>
      <c r="C17" s="299"/>
      <c r="D17" s="299"/>
      <c r="E17" s="299"/>
      <c r="F17" s="299"/>
      <c r="G17" s="299"/>
      <c r="H17" s="299"/>
    </row>
    <row r="19" spans="2:8" ht="36.75" customHeight="1" x14ac:dyDescent="0.4">
      <c r="B19" s="300" t="s">
        <v>223</v>
      </c>
      <c r="C19" s="300"/>
      <c r="D19" s="300"/>
      <c r="E19" s="300"/>
      <c r="F19" s="300"/>
      <c r="G19" s="300"/>
      <c r="H19" s="300"/>
    </row>
    <row r="21" spans="2:8" x14ac:dyDescent="0.4">
      <c r="B21" s="127" t="s">
        <v>118</v>
      </c>
    </row>
    <row r="23" spans="2:8" ht="8.25" customHeight="1" x14ac:dyDescent="0.4"/>
    <row r="24" spans="2:8" ht="19.5" customHeight="1" x14ac:dyDescent="0.4">
      <c r="B24" s="301" t="s">
        <v>119</v>
      </c>
      <c r="C24" s="301"/>
      <c r="D24" s="301"/>
      <c r="E24" s="301"/>
      <c r="F24" s="301"/>
      <c r="G24" s="301"/>
      <c r="H24" s="301"/>
    </row>
    <row r="25" spans="2:8" ht="71.25" customHeight="1" x14ac:dyDescent="0.4">
      <c r="B25" s="296" t="s">
        <v>120</v>
      </c>
      <c r="C25" s="296"/>
      <c r="D25" s="296"/>
      <c r="E25" s="296"/>
      <c r="F25" s="296"/>
      <c r="G25" s="296"/>
      <c r="H25" s="296"/>
    </row>
    <row r="26" spans="2:8" ht="56.25" customHeight="1" x14ac:dyDescent="0.4">
      <c r="B26" s="296" t="s">
        <v>121</v>
      </c>
      <c r="C26" s="296"/>
      <c r="D26" s="296"/>
      <c r="E26" s="296"/>
      <c r="F26" s="296"/>
      <c r="G26" s="296"/>
      <c r="H26" s="296"/>
    </row>
    <row r="27" spans="2:8" ht="50.25" customHeight="1" x14ac:dyDescent="0.4">
      <c r="B27" s="296" t="s">
        <v>122</v>
      </c>
      <c r="C27" s="296"/>
      <c r="D27" s="296"/>
      <c r="E27" s="296"/>
      <c r="F27" s="296"/>
      <c r="G27" s="296"/>
      <c r="H27" s="296"/>
    </row>
    <row r="28" spans="2:8" ht="35.25" customHeight="1" x14ac:dyDescent="0.4">
      <c r="B28" s="296" t="s">
        <v>123</v>
      </c>
      <c r="C28" s="296"/>
      <c r="D28" s="296"/>
      <c r="E28" s="296"/>
      <c r="F28" s="296"/>
      <c r="G28" s="296"/>
      <c r="H28" s="296"/>
    </row>
    <row r="29" spans="2:8" x14ac:dyDescent="0.4">
      <c r="B29" s="296" t="s">
        <v>124</v>
      </c>
      <c r="C29" s="296"/>
      <c r="D29" s="296"/>
      <c r="E29" s="296"/>
      <c r="F29" s="296"/>
      <c r="G29" s="296"/>
      <c r="H29" s="296"/>
    </row>
  </sheetData>
  <mergeCells count="12">
    <mergeCell ref="B27:H27"/>
    <mergeCell ref="B28:H28"/>
    <mergeCell ref="B29:H29"/>
    <mergeCell ref="G3:H3"/>
    <mergeCell ref="B17:H17"/>
    <mergeCell ref="B19:H19"/>
    <mergeCell ref="B24:H24"/>
    <mergeCell ref="B25:H25"/>
    <mergeCell ref="B26:H26"/>
    <mergeCell ref="F9:H9"/>
    <mergeCell ref="F7:H8"/>
    <mergeCell ref="F14:H14"/>
  </mergeCells>
  <phoneticPr fontId="1"/>
  <conditionalFormatting sqref="F7">
    <cfRule type="cellIs" dxfId="42" priority="1" operator="equal">
      <formula>""</formula>
    </cfRule>
  </conditionalFormatting>
  <conditionalFormatting sqref="F12">
    <cfRule type="cellIs" dxfId="41" priority="7" operator="equal">
      <formula>""</formula>
    </cfRule>
  </conditionalFormatting>
  <conditionalFormatting sqref="H12">
    <cfRule type="cellIs" dxfId="40" priority="6" operator="equal">
      <formula>""</formula>
    </cfRule>
  </conditionalFormatting>
  <conditionalFormatting sqref="F10:H10">
    <cfRule type="cellIs" dxfId="39" priority="5" operator="equal">
      <formula>""</formula>
    </cfRule>
  </conditionalFormatting>
  <conditionalFormatting sqref="F9">
    <cfRule type="cellIs" dxfId="38" priority="4" operator="equal">
      <formula>""</formula>
    </cfRule>
  </conditionalFormatting>
  <conditionalFormatting sqref="F11:H11">
    <cfRule type="cellIs" dxfId="37" priority="3" operator="equal">
      <formula>""</formula>
    </cfRule>
  </conditionalFormatting>
  <conditionalFormatting sqref="F14">
    <cfRule type="cellIs" dxfId="36" priority="2" operator="equal">
      <formula>""</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250883"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M40"/>
  <sheetViews>
    <sheetView showGridLines="0" workbookViewId="0">
      <selection activeCell="M15" sqref="M15"/>
    </sheetView>
  </sheetViews>
  <sheetFormatPr defaultColWidth="8.75" defaultRowHeight="13.5" x14ac:dyDescent="0.4"/>
  <cols>
    <col min="1" max="5" width="8.75" style="1"/>
    <col min="6" max="6" width="10.625" style="1" customWidth="1"/>
    <col min="7" max="7" width="13" style="1" customWidth="1"/>
    <col min="8" max="8" width="9.25" style="1" customWidth="1"/>
    <col min="9" max="9" width="13.25" style="1" customWidth="1"/>
    <col min="10" max="10" width="4.375" style="1" customWidth="1"/>
    <col min="11" max="11" width="8.75" style="1"/>
    <col min="12" max="12" width="19.625" style="1" customWidth="1"/>
    <col min="13" max="13" width="36.25" style="1" customWidth="1"/>
    <col min="14" max="16384" width="8.75" style="1"/>
  </cols>
  <sheetData>
    <row r="1" spans="1:9" ht="18.75" x14ac:dyDescent="0.4">
      <c r="A1" s="313" t="s">
        <v>126</v>
      </c>
      <c r="B1" s="314"/>
      <c r="C1" s="315"/>
      <c r="H1" s="305" t="s">
        <v>72</v>
      </c>
      <c r="I1" s="306"/>
    </row>
    <row r="2" spans="1:9" ht="19.149999999999999" customHeight="1" x14ac:dyDescent="0.4">
      <c r="A2" s="2"/>
      <c r="G2" s="172" t="s">
        <v>142</v>
      </c>
      <c r="H2" s="316" t="str">
        <f>IF('　入力シート'!C3="","",'　入力シート'!C3)</f>
        <v/>
      </c>
      <c r="I2" s="317"/>
    </row>
    <row r="3" spans="1:9" ht="19.149999999999999" customHeight="1" x14ac:dyDescent="0.4">
      <c r="B3" s="1" t="s">
        <v>147</v>
      </c>
    </row>
    <row r="4" spans="1:9" ht="19.149999999999999" customHeight="1" x14ac:dyDescent="0.4">
      <c r="F4" s="70" t="s">
        <v>50</v>
      </c>
      <c r="G4" s="318" t="str">
        <f>IF('　入力シート'!C8="","",'　入力シート'!C8)</f>
        <v/>
      </c>
      <c r="H4" s="301"/>
      <c r="I4" s="301"/>
    </row>
    <row r="5" spans="1:9" ht="19.149999999999999" customHeight="1" x14ac:dyDescent="0.4">
      <c r="F5" s="70" t="s">
        <v>0</v>
      </c>
      <c r="G5" s="71" t="s">
        <v>1</v>
      </c>
      <c r="H5" s="319" t="str">
        <f>IF('　入力シート'!D11="","",'　入力シート'!D11)</f>
        <v/>
      </c>
      <c r="I5" s="301"/>
    </row>
    <row r="6" spans="1:9" ht="19.149999999999999" customHeight="1" x14ac:dyDescent="0.4">
      <c r="F6" s="70"/>
      <c r="G6" s="320" t="str">
        <f>IF('　入力シート'!C12="","",'　入力シート'!C12)</f>
        <v/>
      </c>
      <c r="H6" s="301"/>
      <c r="I6" s="301"/>
    </row>
    <row r="7" spans="1:9" ht="19.149999999999999" customHeight="1" x14ac:dyDescent="0.4">
      <c r="F7" s="70" t="s">
        <v>48</v>
      </c>
      <c r="G7" s="319" t="str">
        <f>IF('　入力シート'!C6="","",'　入力シート'!C6)</f>
        <v/>
      </c>
      <c r="H7" s="301"/>
      <c r="I7" s="301"/>
    </row>
    <row r="8" spans="1:9" ht="19.149999999999999" customHeight="1" x14ac:dyDescent="0.4">
      <c r="F8" s="70" t="s">
        <v>128</v>
      </c>
      <c r="G8" s="191" t="str">
        <f>IF('　入力シート'!C10="","",'　入力シート'!C10)</f>
        <v/>
      </c>
      <c r="H8" s="199" t="s">
        <v>207</v>
      </c>
      <c r="I8" s="191" t="str">
        <f>IF('　入力シート'!C8="","",'　入力シート'!C8)</f>
        <v/>
      </c>
    </row>
    <row r="9" spans="1:9" ht="19.149999999999999" customHeight="1" x14ac:dyDescent="0.4"/>
    <row r="10" spans="1:9" ht="19.149999999999999" customHeight="1" x14ac:dyDescent="0.4">
      <c r="B10" s="13"/>
      <c r="C10" s="13"/>
    </row>
    <row r="11" spans="1:9" ht="19.149999999999999" customHeight="1" x14ac:dyDescent="0.4">
      <c r="B11" s="80"/>
      <c r="C11" s="303" t="s">
        <v>217</v>
      </c>
      <c r="D11" s="304"/>
      <c r="E11" s="304"/>
      <c r="F11" s="304"/>
      <c r="G11" s="304"/>
      <c r="H11" s="304"/>
      <c r="I11" s="304"/>
    </row>
    <row r="12" spans="1:9" ht="19.149999999999999" customHeight="1" x14ac:dyDescent="0.4">
      <c r="C12" s="13" t="str">
        <f>IF('　入力シート'!$C$4="","計画（実績）書の提出について",'　入力シート'!$C$4&amp;"の提出について")</f>
        <v>計画（実績）書の提出について</v>
      </c>
      <c r="D12" s="13"/>
      <c r="E12" s="13"/>
      <c r="F12" s="13"/>
      <c r="G12" s="13"/>
      <c r="H12" s="13"/>
      <c r="I12" s="13"/>
    </row>
    <row r="13" spans="1:9" ht="19.149999999999999" customHeight="1" x14ac:dyDescent="0.4"/>
    <row r="14" spans="1:9" ht="19.149999999999999" customHeight="1" x14ac:dyDescent="0.4">
      <c r="B14" s="1" t="s">
        <v>218</v>
      </c>
    </row>
    <row r="15" spans="1:9" ht="19.149999999999999" customHeight="1" x14ac:dyDescent="0.4">
      <c r="B15" s="1" t="str">
        <f>IF('　入力シート'!$C$4="","計画（実績）書を提出します。",'　入力シート'!$C$4&amp;"を提出します。")</f>
        <v>計画（実績）書を提出します。</v>
      </c>
    </row>
    <row r="16" spans="1:9" ht="5.25" customHeight="1" x14ac:dyDescent="0.4"/>
    <row r="17" spans="1:13" ht="19.149999999999999" customHeight="1" x14ac:dyDescent="0.4">
      <c r="K17" s="99"/>
      <c r="L17" s="328"/>
      <c r="M17" s="329"/>
    </row>
    <row r="18" spans="1:13" ht="19.149999999999999" customHeight="1" x14ac:dyDescent="0.4">
      <c r="K18" s="99"/>
      <c r="L18" s="328"/>
      <c r="M18" s="329"/>
    </row>
    <row r="19" spans="1:13" ht="19.149999999999999" customHeight="1" x14ac:dyDescent="0.4">
      <c r="K19" s="99"/>
      <c r="L19" s="100"/>
      <c r="M19" s="100"/>
    </row>
    <row r="20" spans="1:13" ht="19.149999999999999" customHeight="1" x14ac:dyDescent="0.4">
      <c r="B20" s="76"/>
      <c r="C20" s="307"/>
      <c r="D20" s="308"/>
      <c r="E20" s="307"/>
      <c r="F20" s="309"/>
      <c r="G20" s="309"/>
      <c r="H20" s="309"/>
      <c r="I20" s="309"/>
      <c r="K20" s="99"/>
      <c r="L20" s="97"/>
      <c r="M20" s="101"/>
    </row>
    <row r="21" spans="1:13" ht="24" customHeight="1" x14ac:dyDescent="0.4">
      <c r="B21" s="76"/>
      <c r="C21" s="310"/>
      <c r="D21" s="308"/>
      <c r="E21" s="311"/>
      <c r="F21" s="312"/>
      <c r="G21" s="312"/>
      <c r="H21" s="312"/>
      <c r="I21" s="312"/>
      <c r="K21" s="99"/>
      <c r="L21" s="97"/>
      <c r="M21" s="101"/>
    </row>
    <row r="22" spans="1:13" ht="24" customHeight="1" x14ac:dyDescent="0.4">
      <c r="B22" s="76"/>
      <c r="C22" s="134"/>
      <c r="D22" s="133"/>
      <c r="E22" s="135"/>
      <c r="F22" s="136"/>
      <c r="G22" s="136"/>
      <c r="H22" s="136"/>
      <c r="I22" s="136"/>
      <c r="K22" s="137"/>
      <c r="L22" s="97"/>
      <c r="M22" s="101"/>
    </row>
    <row r="23" spans="1:13" ht="30" customHeight="1" x14ac:dyDescent="0.4">
      <c r="B23" s="76"/>
      <c r="C23" s="310"/>
      <c r="D23" s="308"/>
      <c r="E23" s="311"/>
      <c r="F23" s="312"/>
      <c r="G23" s="312"/>
      <c r="H23" s="312"/>
      <c r="I23" s="312"/>
      <c r="J23" s="38"/>
      <c r="K23" s="99"/>
      <c r="L23" s="97"/>
      <c r="M23" s="98"/>
    </row>
    <row r="24" spans="1:13" ht="24" customHeight="1" x14ac:dyDescent="0.4">
      <c r="B24" s="76"/>
      <c r="C24" s="310"/>
      <c r="D24" s="308"/>
      <c r="E24" s="311"/>
      <c r="F24" s="312"/>
      <c r="G24" s="312"/>
      <c r="H24" s="312"/>
      <c r="I24" s="312"/>
      <c r="J24" s="38"/>
      <c r="K24" s="99"/>
      <c r="L24" s="97"/>
      <c r="M24" s="98"/>
    </row>
    <row r="25" spans="1:13" ht="24" customHeight="1" x14ac:dyDescent="0.4">
      <c r="B25" s="76"/>
      <c r="C25" s="310"/>
      <c r="D25" s="308"/>
      <c r="E25" s="311"/>
      <c r="F25" s="312"/>
      <c r="G25" s="312"/>
      <c r="H25" s="312"/>
      <c r="I25" s="312"/>
      <c r="J25" s="38"/>
      <c r="K25" s="99"/>
      <c r="L25" s="97"/>
      <c r="M25" s="98"/>
    </row>
    <row r="26" spans="1:13" ht="15" customHeight="1" x14ac:dyDescent="0.4">
      <c r="B26" s="76"/>
      <c r="C26" s="76"/>
      <c r="D26" s="76"/>
      <c r="E26" s="76"/>
      <c r="F26" s="76"/>
      <c r="G26" s="76"/>
      <c r="H26" s="76"/>
      <c r="I26" s="76"/>
      <c r="K26" s="99"/>
      <c r="L26" s="97"/>
      <c r="M26" s="98"/>
    </row>
    <row r="27" spans="1:13" ht="15" customHeight="1" x14ac:dyDescent="0.4">
      <c r="A27" s="95"/>
      <c r="K27" s="99"/>
      <c r="L27" s="102"/>
      <c r="M27" s="103"/>
    </row>
    <row r="28" spans="1:13" ht="15" customHeight="1" x14ac:dyDescent="0.4">
      <c r="A28" s="95"/>
      <c r="K28" s="99"/>
      <c r="L28" s="102"/>
      <c r="M28" s="103"/>
    </row>
    <row r="29" spans="1:13" ht="21" customHeight="1" x14ac:dyDescent="0.4">
      <c r="A29" s="96"/>
      <c r="C29" s="307"/>
      <c r="D29" s="308"/>
      <c r="E29" s="307"/>
      <c r="F29" s="309"/>
      <c r="G29" s="309"/>
      <c r="H29" s="309"/>
      <c r="I29" s="309"/>
      <c r="K29" s="99"/>
      <c r="L29" s="97"/>
      <c r="M29" s="98"/>
    </row>
    <row r="30" spans="1:13" ht="21" customHeight="1" x14ac:dyDescent="0.4">
      <c r="A30" s="96"/>
      <c r="C30" s="330"/>
      <c r="D30" s="330"/>
      <c r="E30" s="311"/>
      <c r="F30" s="312"/>
      <c r="G30" s="312"/>
      <c r="H30" s="312"/>
      <c r="I30" s="312"/>
      <c r="K30" s="99"/>
      <c r="L30" s="97"/>
      <c r="M30" s="98"/>
    </row>
    <row r="31" spans="1:13" ht="18.75" x14ac:dyDescent="0.4">
      <c r="A31" s="96"/>
      <c r="C31" s="331"/>
      <c r="D31" s="331"/>
      <c r="E31" s="109"/>
      <c r="F31" s="123"/>
      <c r="G31" s="123"/>
      <c r="H31" s="123"/>
      <c r="I31" s="123"/>
      <c r="K31" s="99"/>
      <c r="L31" s="97"/>
      <c r="M31" s="98"/>
    </row>
    <row r="32" spans="1:13" ht="18.75" x14ac:dyDescent="0.4">
      <c r="A32" s="96"/>
      <c r="C32" s="331"/>
      <c r="D32" s="331"/>
      <c r="E32" s="109"/>
      <c r="F32" s="123"/>
      <c r="G32" s="123"/>
      <c r="H32" s="123"/>
      <c r="I32" s="123"/>
      <c r="L32" s="97"/>
      <c r="M32" s="98"/>
    </row>
    <row r="33" spans="1:13" ht="21" customHeight="1" x14ac:dyDescent="0.4">
      <c r="A33" s="96"/>
      <c r="C33" s="330"/>
      <c r="D33" s="331"/>
      <c r="E33" s="311"/>
      <c r="F33" s="312"/>
      <c r="G33" s="312"/>
      <c r="H33" s="312"/>
      <c r="I33" s="312"/>
      <c r="L33" s="97"/>
      <c r="M33" s="98"/>
    </row>
    <row r="34" spans="1:13" ht="21" customHeight="1" x14ac:dyDescent="0.4">
      <c r="C34" s="331"/>
      <c r="D34" s="331"/>
      <c r="E34" s="311"/>
      <c r="F34" s="312"/>
      <c r="G34" s="312"/>
      <c r="H34" s="312"/>
      <c r="I34" s="312"/>
      <c r="L34" s="97"/>
      <c r="M34" s="98"/>
    </row>
    <row r="35" spans="1:13" x14ac:dyDescent="0.4">
      <c r="L35" s="97"/>
      <c r="M35" s="98"/>
    </row>
    <row r="36" spans="1:13" ht="8.25" customHeight="1" thickBot="1" x14ac:dyDescent="0.45">
      <c r="L36" s="105"/>
      <c r="M36" s="104"/>
    </row>
    <row r="37" spans="1:13" ht="19.5" customHeight="1" thickBot="1" x14ac:dyDescent="0.45">
      <c r="A37" s="67"/>
      <c r="B37" s="67" t="s">
        <v>76</v>
      </c>
      <c r="C37" s="67"/>
      <c r="D37" s="67"/>
      <c r="E37" s="67"/>
      <c r="F37" s="67"/>
      <c r="G37" s="67"/>
      <c r="H37" s="67"/>
      <c r="I37" s="67"/>
      <c r="L37" s="105"/>
      <c r="M37" s="104"/>
    </row>
    <row r="38" spans="1:13" ht="22.5" customHeight="1" thickBot="1" x14ac:dyDescent="0.45">
      <c r="A38" s="76"/>
      <c r="B38" s="76"/>
      <c r="C38" s="76"/>
      <c r="D38" s="76"/>
      <c r="E38" s="76"/>
      <c r="F38" s="76"/>
      <c r="G38" s="77" t="s">
        <v>82</v>
      </c>
      <c r="H38" s="78"/>
      <c r="I38" s="79"/>
    </row>
    <row r="39" spans="1:13" ht="19.149999999999999" customHeight="1" x14ac:dyDescent="0.4">
      <c r="B39" s="321" t="s">
        <v>81</v>
      </c>
      <c r="C39" s="322"/>
      <c r="D39" s="322"/>
      <c r="E39" s="322"/>
      <c r="F39" s="322"/>
      <c r="G39" s="323"/>
      <c r="H39" s="323"/>
      <c r="I39" s="324"/>
    </row>
    <row r="40" spans="1:13" ht="19.149999999999999" customHeight="1" x14ac:dyDescent="0.4">
      <c r="B40" s="325"/>
      <c r="C40" s="326"/>
      <c r="D40" s="326"/>
      <c r="E40" s="326"/>
      <c r="F40" s="326"/>
      <c r="G40" s="326"/>
      <c r="H40" s="326"/>
      <c r="I40" s="327"/>
    </row>
  </sheetData>
  <mergeCells count="28">
    <mergeCell ref="C25:D25"/>
    <mergeCell ref="B39:I40"/>
    <mergeCell ref="L17:M17"/>
    <mergeCell ref="E23:I23"/>
    <mergeCell ref="E24:I24"/>
    <mergeCell ref="E25:I25"/>
    <mergeCell ref="L18:M18"/>
    <mergeCell ref="C29:D29"/>
    <mergeCell ref="E29:I29"/>
    <mergeCell ref="C30:D32"/>
    <mergeCell ref="E30:I30"/>
    <mergeCell ref="C33:D34"/>
    <mergeCell ref="E33:I33"/>
    <mergeCell ref="E34:I34"/>
    <mergeCell ref="C23:D23"/>
    <mergeCell ref="C24:D24"/>
    <mergeCell ref="C11:I11"/>
    <mergeCell ref="H1:I1"/>
    <mergeCell ref="C20:D20"/>
    <mergeCell ref="E20:I20"/>
    <mergeCell ref="C21:D21"/>
    <mergeCell ref="E21:I21"/>
    <mergeCell ref="A1:C1"/>
    <mergeCell ref="H2:I2"/>
    <mergeCell ref="G4:I4"/>
    <mergeCell ref="H5:I5"/>
    <mergeCell ref="G6:I6"/>
    <mergeCell ref="G7:I7"/>
  </mergeCells>
  <phoneticPr fontId="1"/>
  <pageMargins left="0.23622047244094491" right="0.23622047244094491" top="0.55118110236220474" bottom="0.35433070866141736" header="0" footer="0"/>
  <pageSetup paperSize="9" scale="9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6934" r:id="rId4" name="Check Box 22">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166935" r:id="rId5" name="Check Box 23">
              <controlPr defaultSize="0" autoFill="0" autoLine="0" autoPict="0">
                <anchor moveWithCells="1">
                  <from>
                    <xdr:col>3</xdr:col>
                    <xdr:colOff>38100</xdr:colOff>
                    <xdr:row>3</xdr:row>
                    <xdr:rowOff>142875</xdr:rowOff>
                  </from>
                  <to>
                    <xdr:col>3</xdr:col>
                    <xdr:colOff>609600</xdr:colOff>
                    <xdr:row>4</xdr:row>
                    <xdr:rowOff>209550</xdr:rowOff>
                  </to>
                </anchor>
              </controlPr>
            </control>
          </mc:Choice>
        </mc:AlternateContent>
        <mc:AlternateContent xmlns:mc="http://schemas.openxmlformats.org/markup-compatibility/2006">
          <mc:Choice Requires="x14">
            <control shapeId="166936" r:id="rId6" name="Check Box 24">
              <controlPr defaultSize="0" autoFill="0" autoLine="0" autoPict="0">
                <anchor moveWithCells="1">
                  <from>
                    <xdr:col>3</xdr:col>
                    <xdr:colOff>647700</xdr:colOff>
                    <xdr:row>3</xdr:row>
                    <xdr:rowOff>142875</xdr:rowOff>
                  </from>
                  <to>
                    <xdr:col>4</xdr:col>
                    <xdr:colOff>552450</xdr:colOff>
                    <xdr:row>4</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99"/>
    <pageSetUpPr fitToPage="1"/>
  </sheetPr>
  <dimension ref="A1:I36"/>
  <sheetViews>
    <sheetView showGridLines="0" topLeftCell="A25" zoomScaleNormal="100" workbookViewId="0">
      <selection activeCell="E23" sqref="E23:F23"/>
    </sheetView>
  </sheetViews>
  <sheetFormatPr defaultRowHeight="13.5" x14ac:dyDescent="0.4"/>
  <cols>
    <col min="1" max="1" width="5.25" style="83" customWidth="1"/>
    <col min="2" max="2" width="13.25" style="83" customWidth="1"/>
    <col min="3" max="3" width="4.75" style="83" customWidth="1"/>
    <col min="4" max="6" width="19" style="83" customWidth="1"/>
    <col min="7" max="7" width="14" style="83" customWidth="1"/>
    <col min="8" max="16384" width="9" style="83"/>
  </cols>
  <sheetData>
    <row r="1" spans="1:9" ht="18.75" x14ac:dyDescent="0.4">
      <c r="A1" s="332" t="s">
        <v>171</v>
      </c>
      <c r="B1" s="332"/>
      <c r="C1" s="301"/>
      <c r="F1" s="33" t="s">
        <v>72</v>
      </c>
    </row>
    <row r="2" spans="1:9" s="15" customFormat="1" ht="19.149999999999999" customHeight="1" x14ac:dyDescent="0.4">
      <c r="A2" s="17"/>
      <c r="B2" s="16"/>
      <c r="E2" s="14" t="s">
        <v>23</v>
      </c>
      <c r="F2" s="27" t="str">
        <f>IF('　入力シート'!C3="","",'　入力シート'!C3)</f>
        <v/>
      </c>
    </row>
    <row r="3" spans="1:9" s="15" customFormat="1" ht="10.15" customHeight="1" x14ac:dyDescent="0.4"/>
    <row r="4" spans="1:9" ht="18.75" x14ac:dyDescent="0.4">
      <c r="A4" s="3"/>
      <c r="B4" s="201" t="str">
        <f>IF('　入力シート'!C4="","",'　入力シート'!C4)</f>
        <v/>
      </c>
      <c r="C4" s="351" t="s">
        <v>224</v>
      </c>
      <c r="D4" s="260"/>
      <c r="E4" s="260"/>
      <c r="F4" s="192"/>
      <c r="G4" s="63"/>
    </row>
    <row r="5" spans="1:9" ht="18.75" x14ac:dyDescent="0.4">
      <c r="A5" s="3"/>
      <c r="B5" s="84"/>
      <c r="C5" s="7"/>
      <c r="E5" s="63"/>
      <c r="F5" s="63"/>
      <c r="G5" s="63"/>
    </row>
    <row r="6" spans="1:9" ht="10.15" customHeight="1" x14ac:dyDescent="0.4">
      <c r="A6" s="3"/>
      <c r="B6" s="7"/>
      <c r="C6" s="7"/>
      <c r="D6" s="63"/>
      <c r="E6" s="63"/>
      <c r="F6" s="63"/>
      <c r="G6" s="63"/>
    </row>
    <row r="7" spans="1:9" ht="18.75" x14ac:dyDescent="0.4">
      <c r="A7" s="3"/>
      <c r="B7" s="32" t="s">
        <v>37</v>
      </c>
      <c r="C7" s="3"/>
      <c r="D7" s="3"/>
      <c r="E7" s="3"/>
    </row>
    <row r="8" spans="1:9" ht="13.15" customHeight="1" thickBot="1" x14ac:dyDescent="0.45">
      <c r="A8" s="3"/>
      <c r="B8" s="6"/>
      <c r="C8" s="6"/>
      <c r="D8" s="3"/>
      <c r="E8" s="3"/>
      <c r="F8" s="3"/>
    </row>
    <row r="9" spans="1:9" ht="18.75" x14ac:dyDescent="0.4">
      <c r="A9" s="3"/>
      <c r="B9" s="28" t="s">
        <v>6</v>
      </c>
      <c r="C9" s="345" t="str">
        <f>IF('　入力シート'!C5="","",'　入力シート'!C5)</f>
        <v/>
      </c>
      <c r="D9" s="346"/>
      <c r="E9" s="346"/>
      <c r="F9" s="347"/>
    </row>
    <row r="10" spans="1:9" ht="14.25" x14ac:dyDescent="0.4">
      <c r="A10" s="19">
        <v>1</v>
      </c>
      <c r="B10" s="30" t="s">
        <v>12</v>
      </c>
      <c r="C10" s="338" t="str">
        <f>IF('　入力シート'!C6="","",'　入力シート'!C6)</f>
        <v/>
      </c>
      <c r="D10" s="339"/>
      <c r="E10" s="339"/>
      <c r="F10" s="340"/>
    </row>
    <row r="11" spans="1:9" ht="14.25" x14ac:dyDescent="0.4">
      <c r="A11" s="19"/>
      <c r="B11" s="31" t="s">
        <v>6</v>
      </c>
      <c r="C11" s="348" t="str">
        <f>IF('　入力シート'!C7="","",'　入力シート'!C7)</f>
        <v/>
      </c>
      <c r="D11" s="349"/>
      <c r="E11" s="349"/>
      <c r="F11" s="350"/>
    </row>
    <row r="12" spans="1:9" ht="14.25" x14ac:dyDescent="0.4">
      <c r="A12" s="19">
        <v>2</v>
      </c>
      <c r="B12" s="29" t="s">
        <v>2</v>
      </c>
      <c r="C12" s="357" t="str">
        <f>IF('　入力シート'!C8="","",'　入力シート'!C8)</f>
        <v/>
      </c>
      <c r="D12" s="358"/>
      <c r="E12" s="358"/>
      <c r="F12" s="359"/>
    </row>
    <row r="13" spans="1:9" ht="14.25" x14ac:dyDescent="0.4">
      <c r="A13" s="19"/>
      <c r="B13" s="368" t="s">
        <v>10</v>
      </c>
      <c r="C13" s="343" t="s">
        <v>7</v>
      </c>
      <c r="D13" s="344"/>
      <c r="E13" s="341" t="str">
        <f>IF('　入力シート'!D11="","",'　入力シート'!D11)</f>
        <v/>
      </c>
      <c r="F13" s="342"/>
    </row>
    <row r="14" spans="1:9" x14ac:dyDescent="0.4">
      <c r="A14" s="19">
        <v>3</v>
      </c>
      <c r="B14" s="369"/>
      <c r="C14" s="333" t="str">
        <f>IF('　入力シート'!C12="","",'　入力シート'!C12)</f>
        <v/>
      </c>
      <c r="D14" s="334"/>
      <c r="E14" s="334"/>
      <c r="F14" s="335"/>
    </row>
    <row r="15" spans="1:9" x14ac:dyDescent="0.4">
      <c r="A15" s="19">
        <v>4</v>
      </c>
      <c r="B15" s="11"/>
      <c r="C15" s="333"/>
      <c r="D15" s="334"/>
      <c r="E15" s="334"/>
      <c r="F15" s="335"/>
      <c r="H15" s="62" t="s">
        <v>85</v>
      </c>
      <c r="I15" s="62"/>
    </row>
    <row r="16" spans="1:9" ht="14.25" x14ac:dyDescent="0.4">
      <c r="A16" s="19">
        <v>5</v>
      </c>
      <c r="B16" s="9" t="s">
        <v>8</v>
      </c>
      <c r="C16" s="333" t="str">
        <f>IF('　入力シート'!C13="","",'　入力シート'!C13)</f>
        <v/>
      </c>
      <c r="D16" s="334"/>
      <c r="E16" s="334"/>
      <c r="F16" s="335"/>
      <c r="H16" s="336" t="s">
        <v>86</v>
      </c>
      <c r="I16" s="337"/>
    </row>
    <row r="17" spans="1:9" ht="18.75" x14ac:dyDescent="0.4">
      <c r="A17" s="3"/>
      <c r="B17" s="82" t="s">
        <v>11</v>
      </c>
      <c r="C17" s="333" t="str">
        <f>IF('　入力シート'!C14="","",'　入力シート'!C14)</f>
        <v/>
      </c>
      <c r="D17" s="334"/>
      <c r="E17" s="334"/>
      <c r="F17" s="335"/>
      <c r="H17" s="85" t="s">
        <v>87</v>
      </c>
      <c r="I17" s="85"/>
    </row>
    <row r="18" spans="1:9" ht="19.5" thickBot="1" x14ac:dyDescent="0.45">
      <c r="A18" s="3"/>
      <c r="B18" s="10" t="s">
        <v>9</v>
      </c>
      <c r="C18" s="354" t="str">
        <f>IF('　入力シート'!C15="","",'　入力シート'!C15)</f>
        <v/>
      </c>
      <c r="D18" s="355"/>
      <c r="E18" s="355"/>
      <c r="F18" s="356"/>
      <c r="H18" s="85" t="s">
        <v>88</v>
      </c>
      <c r="I18" s="85"/>
    </row>
    <row r="19" spans="1:9" ht="13.15" customHeight="1" x14ac:dyDescent="0.4">
      <c r="A19" s="3"/>
      <c r="B19" s="5"/>
      <c r="C19" s="5"/>
      <c r="D19" s="4"/>
      <c r="E19" s="4"/>
      <c r="F19" s="4"/>
      <c r="G19" s="15"/>
      <c r="H19" s="85" t="s">
        <v>166</v>
      </c>
      <c r="I19" s="85"/>
    </row>
    <row r="20" spans="1:9" ht="18.75" x14ac:dyDescent="0.4">
      <c r="A20" s="3"/>
      <c r="B20" s="39" t="s">
        <v>14</v>
      </c>
      <c r="C20" s="39"/>
      <c r="D20" s="3"/>
      <c r="E20" s="3"/>
      <c r="F20" s="3"/>
      <c r="G20" s="15"/>
      <c r="I20" s="157"/>
    </row>
    <row r="21" spans="1:9" ht="9" customHeight="1" thickBot="1" x14ac:dyDescent="0.45">
      <c r="A21" s="3"/>
      <c r="B21" s="5"/>
      <c r="C21" s="5"/>
      <c r="D21" s="8"/>
      <c r="E21" s="4"/>
      <c r="F21" s="4"/>
      <c r="G21" s="15"/>
    </row>
    <row r="22" spans="1:9" ht="35.25" customHeight="1" x14ac:dyDescent="0.4">
      <c r="A22" s="83">
        <v>6</v>
      </c>
      <c r="B22" s="370" t="s">
        <v>101</v>
      </c>
      <c r="C22" s="371"/>
      <c r="D22" s="373" t="s">
        <v>167</v>
      </c>
      <c r="E22" s="374"/>
      <c r="F22" s="154"/>
      <c r="G22" s="15"/>
    </row>
    <row r="23" spans="1:9" ht="24.6" customHeight="1" thickBot="1" x14ac:dyDescent="0.45">
      <c r="A23" s="83">
        <v>7</v>
      </c>
      <c r="B23" s="366"/>
      <c r="C23" s="372"/>
      <c r="D23" s="153" t="s">
        <v>89</v>
      </c>
      <c r="E23" s="360"/>
      <c r="F23" s="361"/>
      <c r="G23" s="15"/>
    </row>
    <row r="24" spans="1:9" ht="23.45" customHeight="1" x14ac:dyDescent="0.4">
      <c r="A24" s="81">
        <v>8</v>
      </c>
      <c r="B24" s="364" t="s">
        <v>19</v>
      </c>
      <c r="C24" s="365"/>
      <c r="D24" s="106" t="s">
        <v>20</v>
      </c>
      <c r="E24" s="362"/>
      <c r="F24" s="362"/>
      <c r="G24" s="18"/>
    </row>
    <row r="25" spans="1:9" ht="23.45" customHeight="1" thickBot="1" x14ac:dyDescent="0.45">
      <c r="A25" s="81">
        <v>9</v>
      </c>
      <c r="B25" s="366"/>
      <c r="C25" s="367"/>
      <c r="D25" s="107" t="s">
        <v>21</v>
      </c>
      <c r="E25" s="363"/>
      <c r="F25" s="363"/>
      <c r="G25" s="18"/>
    </row>
    <row r="26" spans="1:9" ht="26.45" customHeight="1" x14ac:dyDescent="0.4">
      <c r="B26" s="375" t="s">
        <v>15</v>
      </c>
      <c r="C26" s="376"/>
      <c r="D26" s="108" t="s">
        <v>84</v>
      </c>
      <c r="E26" s="86" t="s">
        <v>83</v>
      </c>
      <c r="F26" s="87" t="s">
        <v>13</v>
      </c>
      <c r="G26" s="15"/>
    </row>
    <row r="27" spans="1:9" ht="26.45" customHeight="1" thickBot="1" x14ac:dyDescent="0.45">
      <c r="A27" s="83">
        <v>10</v>
      </c>
      <c r="B27" s="377"/>
      <c r="C27" s="378"/>
      <c r="D27" s="152"/>
      <c r="E27" s="88"/>
      <c r="F27" s="89"/>
      <c r="G27" s="15"/>
    </row>
    <row r="28" spans="1:9" ht="10.9" customHeight="1" x14ac:dyDescent="0.4"/>
    <row r="29" spans="1:9" s="94" customFormat="1" ht="18.75" x14ac:dyDescent="0.4">
      <c r="A29" s="19"/>
      <c r="B29" s="93" t="s">
        <v>22</v>
      </c>
      <c r="C29" s="39"/>
      <c r="D29" s="3"/>
      <c r="E29" s="3"/>
      <c r="F29" s="3"/>
    </row>
    <row r="30" spans="1:9" s="94" customFormat="1" ht="8.25" customHeight="1" thickBot="1" x14ac:dyDescent="0.45">
      <c r="A30" s="19"/>
      <c r="B30" s="93"/>
      <c r="C30" s="39"/>
      <c r="D30" s="3"/>
      <c r="E30" s="3"/>
      <c r="F30" s="3"/>
    </row>
    <row r="31" spans="1:9" s="94" customFormat="1" ht="32.25" customHeight="1" thickBot="1" x14ac:dyDescent="0.45">
      <c r="A31" s="91"/>
      <c r="B31" s="379" t="s">
        <v>214</v>
      </c>
      <c r="C31" s="380"/>
      <c r="D31" s="202" t="s">
        <v>212</v>
      </c>
      <c r="E31" s="203" t="s">
        <v>213</v>
      </c>
      <c r="F31" s="151" t="s">
        <v>152</v>
      </c>
      <c r="G31" s="92"/>
    </row>
    <row r="32" spans="1:9" s="94" customFormat="1" ht="24" customHeight="1" thickTop="1" thickBot="1" x14ac:dyDescent="0.45">
      <c r="A32" s="91">
        <v>11</v>
      </c>
      <c r="B32" s="381"/>
      <c r="C32" s="382"/>
      <c r="D32" s="207"/>
      <c r="E32" s="208"/>
      <c r="F32" s="206">
        <f>E32*0.5</f>
        <v>0</v>
      </c>
      <c r="G32" s="92"/>
    </row>
    <row r="33" spans="1:6" s="15" customFormat="1" ht="9.75" customHeight="1" x14ac:dyDescent="0.4"/>
    <row r="34" spans="1:6" s="179" customFormat="1" ht="19.5" thickBot="1" x14ac:dyDescent="0.25">
      <c r="A34" s="177"/>
      <c r="B34" s="185" t="s">
        <v>197</v>
      </c>
      <c r="C34" s="178"/>
      <c r="D34" s="178"/>
      <c r="E34" s="178"/>
      <c r="F34" s="178"/>
    </row>
    <row r="35" spans="1:6" s="94" customFormat="1" ht="21" customHeight="1" thickBot="1" x14ac:dyDescent="0.45">
      <c r="A35" s="171">
        <v>12</v>
      </c>
      <c r="B35" s="186" t="s">
        <v>198</v>
      </c>
      <c r="C35" s="352"/>
      <c r="D35" s="353"/>
      <c r="E35" s="209" t="s">
        <v>199</v>
      </c>
      <c r="F35" s="187">
        <f>C35</f>
        <v>0</v>
      </c>
    </row>
    <row r="36" spans="1:6" ht="22.5" customHeight="1" x14ac:dyDescent="0.4"/>
  </sheetData>
  <mergeCells count="24">
    <mergeCell ref="C35:D35"/>
    <mergeCell ref="C18:F18"/>
    <mergeCell ref="C12:F12"/>
    <mergeCell ref="E23:F23"/>
    <mergeCell ref="E24:F24"/>
    <mergeCell ref="E25:F25"/>
    <mergeCell ref="B24:C25"/>
    <mergeCell ref="B13:B14"/>
    <mergeCell ref="B22:C23"/>
    <mergeCell ref="C16:F16"/>
    <mergeCell ref="D22:E22"/>
    <mergeCell ref="B26:C27"/>
    <mergeCell ref="B31:C32"/>
    <mergeCell ref="A1:C1"/>
    <mergeCell ref="C17:F17"/>
    <mergeCell ref="H16:I16"/>
    <mergeCell ref="C10:F10"/>
    <mergeCell ref="E13:F13"/>
    <mergeCell ref="C13:D13"/>
    <mergeCell ref="C14:F14"/>
    <mergeCell ref="C15:F15"/>
    <mergeCell ref="C9:F9"/>
    <mergeCell ref="C11:F11"/>
    <mergeCell ref="C4:E4"/>
  </mergeCells>
  <phoneticPr fontId="1"/>
  <conditionalFormatting sqref="D27:F27">
    <cfRule type="cellIs" dxfId="35" priority="7" operator="equal">
      <formula>""</formula>
    </cfRule>
  </conditionalFormatting>
  <conditionalFormatting sqref="E24:F25">
    <cfRule type="cellIs" dxfId="34" priority="6" operator="equal">
      <formula>""</formula>
    </cfRule>
  </conditionalFormatting>
  <conditionalFormatting sqref="F22 E23:F23">
    <cfRule type="cellIs" dxfId="33" priority="4" operator="equal">
      <formula>""</formula>
    </cfRule>
  </conditionalFormatting>
  <conditionalFormatting sqref="C35 F35">
    <cfRule type="cellIs" dxfId="32" priority="3" operator="equal">
      <formula>""</formula>
    </cfRule>
  </conditionalFormatting>
  <conditionalFormatting sqref="D32">
    <cfRule type="cellIs" dxfId="31" priority="2" operator="equal">
      <formula>""</formula>
    </cfRule>
  </conditionalFormatting>
  <conditionalFormatting sqref="E32">
    <cfRule type="cellIs" dxfId="30" priority="1" operator="equal">
      <formula>""</formula>
    </cfRule>
  </conditionalFormatting>
  <dataValidations count="1">
    <dataValidation type="list" allowBlank="1" showInputMessage="1" showErrorMessage="1" sqref="F22" xr:uid="{9C7DB3BC-4314-414A-A4D4-68DE27B18BE7}">
      <formula1>$H$17:$H$19</formula1>
    </dataValidation>
  </dataValidations>
  <pageMargins left="0.82677165354330717"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xdr:col>
                    <xdr:colOff>19050</xdr:colOff>
                    <xdr:row>40</xdr:row>
                    <xdr:rowOff>19050</xdr:rowOff>
                  </from>
                  <to>
                    <xdr:col>3</xdr:col>
                    <xdr:colOff>1162050</xdr:colOff>
                    <xdr:row>41</xdr:row>
                    <xdr:rowOff>95250</xdr:rowOff>
                  </to>
                </anchor>
              </controlPr>
            </control>
          </mc:Choice>
        </mc:AlternateContent>
        <mc:AlternateContent xmlns:mc="http://schemas.openxmlformats.org/markup-compatibility/2006">
          <mc:Choice Requires="x14">
            <control shapeId="40967" r:id="rId5" name="Check Box 7">
              <controlPr defaultSize="0" autoFill="0" autoLine="0" autoPict="0">
                <anchor moveWithCells="1">
                  <from>
                    <xdr:col>4</xdr:col>
                    <xdr:colOff>19050</xdr:colOff>
                    <xdr:row>35</xdr:row>
                    <xdr:rowOff>0</xdr:rowOff>
                  </from>
                  <to>
                    <xdr:col>4</xdr:col>
                    <xdr:colOff>1162050</xdr:colOff>
                    <xdr:row>35</xdr:row>
                    <xdr:rowOff>266700</xdr:rowOff>
                  </to>
                </anchor>
              </controlPr>
            </control>
          </mc:Choice>
        </mc:AlternateContent>
        <mc:AlternateContent xmlns:mc="http://schemas.openxmlformats.org/markup-compatibility/2006">
          <mc:Choice Requires="x14">
            <control shapeId="41012" r:id="rId6" name="Check Box 52">
              <controlPr defaultSize="0" autoFill="0" autoLine="0" autoPict="0">
                <anchor moveWithCells="1">
                  <from>
                    <xdr:col>4</xdr:col>
                    <xdr:colOff>19050</xdr:colOff>
                    <xdr:row>33</xdr:row>
                    <xdr:rowOff>0</xdr:rowOff>
                  </from>
                  <to>
                    <xdr:col>4</xdr:col>
                    <xdr:colOff>1152525</xdr:colOff>
                    <xdr:row>34</xdr:row>
                    <xdr:rowOff>0</xdr:rowOff>
                  </to>
                </anchor>
              </controlPr>
            </control>
          </mc:Choice>
        </mc:AlternateContent>
        <mc:AlternateContent xmlns:mc="http://schemas.openxmlformats.org/markup-compatibility/2006">
          <mc:Choice Requires="x14">
            <control shapeId="41013" r:id="rId7" name="Check Box 53">
              <controlPr defaultSize="0" autoFill="0" autoLine="0" autoPict="0">
                <anchor moveWithCells="1">
                  <from>
                    <xdr:col>3</xdr:col>
                    <xdr:colOff>19050</xdr:colOff>
                    <xdr:row>33</xdr:row>
                    <xdr:rowOff>0</xdr:rowOff>
                  </from>
                  <to>
                    <xdr:col>3</xdr:col>
                    <xdr:colOff>1152525</xdr:colOff>
                    <xdr:row>34</xdr:row>
                    <xdr:rowOff>0</xdr:rowOff>
                  </to>
                </anchor>
              </controlPr>
            </control>
          </mc:Choice>
        </mc:AlternateContent>
        <mc:AlternateContent xmlns:mc="http://schemas.openxmlformats.org/markup-compatibility/2006">
          <mc:Choice Requires="x14">
            <control shapeId="41014" r:id="rId8" name="Check Box 54">
              <controlPr defaultSize="0" autoFill="0" autoLine="0" autoPict="0">
                <anchor moveWithCells="1">
                  <from>
                    <xdr:col>2</xdr:col>
                    <xdr:colOff>19050</xdr:colOff>
                    <xdr:row>33</xdr:row>
                    <xdr:rowOff>0</xdr:rowOff>
                  </from>
                  <to>
                    <xdr:col>3</xdr:col>
                    <xdr:colOff>800100</xdr:colOff>
                    <xdr:row>34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41BB-A140-44FE-97E1-FEB474C1C378}">
  <sheetPr>
    <tabColor rgb="FFFFCC99"/>
    <pageSetUpPr fitToPage="1"/>
  </sheetPr>
  <dimension ref="A1:I36"/>
  <sheetViews>
    <sheetView showGridLines="0" topLeftCell="A14" zoomScaleNormal="100" workbookViewId="0">
      <selection activeCell="D26" sqref="D26"/>
    </sheetView>
  </sheetViews>
  <sheetFormatPr defaultRowHeight="13.5" x14ac:dyDescent="0.4"/>
  <cols>
    <col min="1" max="1" width="5.25" style="94" customWidth="1"/>
    <col min="2" max="2" width="13.25" style="94" customWidth="1"/>
    <col min="3" max="3" width="4.75" style="94" customWidth="1"/>
    <col min="4" max="6" width="19" style="94" customWidth="1"/>
    <col min="7" max="7" width="14" style="94" customWidth="1"/>
    <col min="8" max="16384" width="9" style="94"/>
  </cols>
  <sheetData>
    <row r="1" spans="1:9" ht="18.75" x14ac:dyDescent="0.4">
      <c r="A1" s="332" t="s">
        <v>171</v>
      </c>
      <c r="B1" s="332"/>
      <c r="C1" s="301"/>
      <c r="F1" s="33" t="s">
        <v>72</v>
      </c>
    </row>
    <row r="2" spans="1:9" s="15" customFormat="1" ht="19.149999999999999" customHeight="1" x14ac:dyDescent="0.4">
      <c r="A2" s="17">
        <v>0</v>
      </c>
      <c r="B2" s="16"/>
      <c r="E2" s="14" t="s">
        <v>23</v>
      </c>
      <c r="F2" s="27">
        <f>IF('　入力シート  記入例'!C3="","",'　入力シート  記入例'!C3)</f>
        <v>45955</v>
      </c>
    </row>
    <row r="3" spans="1:9" s="15" customFormat="1" ht="10.15" customHeight="1" x14ac:dyDescent="0.4"/>
    <row r="4" spans="1:9" ht="18.75" x14ac:dyDescent="0.4">
      <c r="A4" s="3"/>
      <c r="B4" s="201" t="str">
        <f>IF('　入力シート  記入例'!C4="","",'　入力シート  記入例'!C4)</f>
        <v>実績報告書</v>
      </c>
      <c r="C4" s="351" t="s">
        <v>211</v>
      </c>
      <c r="D4" s="260"/>
      <c r="E4" s="260"/>
      <c r="F4" s="192"/>
      <c r="G4" s="63"/>
    </row>
    <row r="5" spans="1:9" ht="18.75" x14ac:dyDescent="0.4">
      <c r="A5" s="3"/>
      <c r="B5" s="84"/>
      <c r="C5" s="7"/>
      <c r="E5" s="63"/>
      <c r="F5" s="63"/>
      <c r="G5" s="63"/>
    </row>
    <row r="6" spans="1:9" ht="10.15" customHeight="1" x14ac:dyDescent="0.4">
      <c r="A6" s="3"/>
      <c r="B6" s="7"/>
      <c r="C6" s="7"/>
      <c r="D6" s="63"/>
      <c r="E6" s="63"/>
      <c r="F6" s="63"/>
      <c r="G6" s="63"/>
    </row>
    <row r="7" spans="1:9" ht="18.75" x14ac:dyDescent="0.4">
      <c r="A7" s="3"/>
      <c r="B7" s="32" t="s">
        <v>37</v>
      </c>
      <c r="C7" s="3"/>
      <c r="D7" s="3"/>
      <c r="E7" s="3"/>
    </row>
    <row r="8" spans="1:9" ht="13.15" customHeight="1" thickBot="1" x14ac:dyDescent="0.45">
      <c r="A8" s="3"/>
      <c r="B8" s="6"/>
      <c r="C8" s="6"/>
      <c r="D8" s="3"/>
      <c r="E8" s="3"/>
      <c r="F8" s="3"/>
    </row>
    <row r="9" spans="1:9" ht="18.75" x14ac:dyDescent="0.4">
      <c r="A9" s="3"/>
      <c r="B9" s="28" t="s">
        <v>6</v>
      </c>
      <c r="C9" s="345" t="str">
        <f>'　入力シート  記入例'!C5:E5</f>
        <v>ｶﾌﾞｼｷｶﾞｲｼｬ　ﾐﾔｻﾞｷ</v>
      </c>
      <c r="D9" s="346"/>
      <c r="E9" s="346"/>
      <c r="F9" s="347"/>
    </row>
    <row r="10" spans="1:9" ht="14.25" x14ac:dyDescent="0.4">
      <c r="A10" s="19">
        <v>1</v>
      </c>
      <c r="B10" s="30" t="s">
        <v>12</v>
      </c>
      <c r="C10" s="338" t="str">
        <f>'　入力シート  記入例'!C6:E6</f>
        <v>株式会社　宮崎</v>
      </c>
      <c r="D10" s="339"/>
      <c r="E10" s="339"/>
      <c r="F10" s="340"/>
    </row>
    <row r="11" spans="1:9" ht="14.25" x14ac:dyDescent="0.4">
      <c r="A11" s="19"/>
      <c r="B11" s="31" t="s">
        <v>6</v>
      </c>
      <c r="C11" s="348" t="str">
        <f>'　入力シート  記入例'!C7:E7</f>
        <v>ﾐﾔｻﾞｷ　ﾀﾛｳ</v>
      </c>
      <c r="D11" s="349"/>
      <c r="E11" s="349"/>
      <c r="F11" s="350"/>
    </row>
    <row r="12" spans="1:9" ht="14.25" x14ac:dyDescent="0.4">
      <c r="A12" s="19">
        <v>2</v>
      </c>
      <c r="B12" s="29" t="s">
        <v>2</v>
      </c>
      <c r="C12" s="357" t="str">
        <f>'　入力シート  記入例'!C8:E8</f>
        <v>宮崎　太郎</v>
      </c>
      <c r="D12" s="358"/>
      <c r="E12" s="358"/>
      <c r="F12" s="359"/>
    </row>
    <row r="13" spans="1:9" ht="14.25" x14ac:dyDescent="0.4">
      <c r="A13" s="19"/>
      <c r="B13" s="368" t="s">
        <v>10</v>
      </c>
      <c r="C13" s="343" t="s">
        <v>7</v>
      </c>
      <c r="D13" s="344"/>
      <c r="E13" s="341" t="str">
        <f>'　入力シート  記入例'!D11</f>
        <v>880-0001</v>
      </c>
      <c r="F13" s="342"/>
    </row>
    <row r="14" spans="1:9" x14ac:dyDescent="0.4">
      <c r="A14" s="19">
        <v>3</v>
      </c>
      <c r="B14" s="369"/>
      <c r="C14" s="333" t="str">
        <f>'　入力シート  記入例'!C12:E12</f>
        <v>宮崎県宮崎市</v>
      </c>
      <c r="D14" s="334"/>
      <c r="E14" s="334"/>
      <c r="F14" s="335"/>
    </row>
    <row r="15" spans="1:9" x14ac:dyDescent="0.4">
      <c r="A15" s="19">
        <v>4</v>
      </c>
      <c r="B15" s="11"/>
      <c r="C15" s="333"/>
      <c r="D15" s="334"/>
      <c r="E15" s="334"/>
      <c r="F15" s="335"/>
      <c r="H15" s="62" t="s">
        <v>5</v>
      </c>
      <c r="I15" s="62"/>
    </row>
    <row r="16" spans="1:9" ht="14.25" x14ac:dyDescent="0.4">
      <c r="A16" s="19">
        <v>5</v>
      </c>
      <c r="B16" s="9" t="s">
        <v>8</v>
      </c>
      <c r="C16" s="333" t="str">
        <f>'　入力シート  記入例'!C13:E13</f>
        <v>090-9999-9999</v>
      </c>
      <c r="D16" s="334"/>
      <c r="E16" s="334"/>
      <c r="F16" s="335"/>
      <c r="H16" s="336" t="s">
        <v>86</v>
      </c>
      <c r="I16" s="337"/>
    </row>
    <row r="17" spans="1:9" ht="18.75" x14ac:dyDescent="0.4">
      <c r="A17" s="3"/>
      <c r="B17" s="82" t="s">
        <v>11</v>
      </c>
      <c r="C17" s="333" t="str">
        <f>'　入力シート  記入例'!C14:E14</f>
        <v>0985-11-1111</v>
      </c>
      <c r="D17" s="334"/>
      <c r="E17" s="334"/>
      <c r="F17" s="335"/>
      <c r="H17" s="85" t="s">
        <v>87</v>
      </c>
      <c r="I17" s="85"/>
    </row>
    <row r="18" spans="1:9" ht="19.5" thickBot="1" x14ac:dyDescent="0.45">
      <c r="A18" s="3"/>
      <c r="B18" s="10" t="s">
        <v>9</v>
      </c>
      <c r="C18" s="354" t="str">
        <f>'　入力シート  記入例'!C15:E15</f>
        <v>hanako-miyazaki@pref.miyazaki.lg.jp</v>
      </c>
      <c r="D18" s="355"/>
      <c r="E18" s="355"/>
      <c r="F18" s="356"/>
      <c r="H18" s="85" t="s">
        <v>88</v>
      </c>
      <c r="I18" s="85"/>
    </row>
    <row r="19" spans="1:9" ht="13.15" customHeight="1" x14ac:dyDescent="0.4">
      <c r="A19" s="3"/>
      <c r="B19" s="5"/>
      <c r="C19" s="5"/>
      <c r="D19" s="4"/>
      <c r="E19" s="4"/>
      <c r="F19" s="4"/>
      <c r="G19" s="15"/>
      <c r="H19" s="85" t="s">
        <v>166</v>
      </c>
      <c r="I19" s="85"/>
    </row>
    <row r="20" spans="1:9" ht="18.75" x14ac:dyDescent="0.4">
      <c r="A20" s="3"/>
      <c r="B20" s="39" t="s">
        <v>14</v>
      </c>
      <c r="C20" s="39"/>
      <c r="D20" s="3"/>
      <c r="E20" s="3"/>
      <c r="F20" s="3"/>
      <c r="G20" s="15"/>
      <c r="I20" s="157"/>
    </row>
    <row r="21" spans="1:9" ht="9" customHeight="1" thickBot="1" x14ac:dyDescent="0.45">
      <c r="A21" s="3"/>
      <c r="B21" s="5"/>
      <c r="C21" s="5"/>
      <c r="D21" s="8"/>
      <c r="E21" s="4"/>
      <c r="F21" s="4"/>
      <c r="G21" s="15"/>
    </row>
    <row r="22" spans="1:9" ht="35.25" customHeight="1" x14ac:dyDescent="0.4">
      <c r="A22" s="94">
        <v>6</v>
      </c>
      <c r="B22" s="370" t="s">
        <v>101</v>
      </c>
      <c r="C22" s="371"/>
      <c r="D22" s="373" t="s">
        <v>167</v>
      </c>
      <c r="E22" s="374"/>
      <c r="F22" s="154" t="s">
        <v>87</v>
      </c>
      <c r="G22" s="15"/>
    </row>
    <row r="23" spans="1:9" ht="24.6" customHeight="1" thickBot="1" x14ac:dyDescent="0.45">
      <c r="A23" s="94">
        <v>7</v>
      </c>
      <c r="B23" s="366"/>
      <c r="C23" s="372"/>
      <c r="D23" s="153" t="s">
        <v>89</v>
      </c>
      <c r="E23" s="360" t="s">
        <v>102</v>
      </c>
      <c r="F23" s="361"/>
      <c r="G23" s="15"/>
    </row>
    <row r="24" spans="1:9" ht="23.45" customHeight="1" x14ac:dyDescent="0.4">
      <c r="A24" s="147">
        <v>8</v>
      </c>
      <c r="B24" s="364" t="s">
        <v>19</v>
      </c>
      <c r="C24" s="365"/>
      <c r="D24" s="106" t="s">
        <v>20</v>
      </c>
      <c r="E24" s="362" t="s">
        <v>153</v>
      </c>
      <c r="F24" s="362"/>
      <c r="G24" s="18"/>
    </row>
    <row r="25" spans="1:9" ht="23.45" customHeight="1" thickBot="1" x14ac:dyDescent="0.45">
      <c r="A25" s="147">
        <v>9</v>
      </c>
      <c r="B25" s="366"/>
      <c r="C25" s="367"/>
      <c r="D25" s="107" t="s">
        <v>21</v>
      </c>
      <c r="E25" s="363" t="s">
        <v>154</v>
      </c>
      <c r="F25" s="363"/>
      <c r="G25" s="18"/>
    </row>
    <row r="26" spans="1:9" ht="26.45" customHeight="1" x14ac:dyDescent="0.4">
      <c r="B26" s="375" t="s">
        <v>15</v>
      </c>
      <c r="C26" s="376"/>
      <c r="D26" s="108" t="s">
        <v>84</v>
      </c>
      <c r="E26" s="86" t="s">
        <v>83</v>
      </c>
      <c r="F26" s="87" t="s">
        <v>13</v>
      </c>
      <c r="G26" s="15"/>
    </row>
    <row r="27" spans="1:9" ht="26.45" customHeight="1" thickBot="1" x14ac:dyDescent="0.45">
      <c r="A27" s="94">
        <v>10</v>
      </c>
      <c r="B27" s="377"/>
      <c r="C27" s="378"/>
      <c r="D27" s="524" t="s">
        <v>170</v>
      </c>
      <c r="E27" s="525">
        <v>45580</v>
      </c>
      <c r="F27" s="89" t="s">
        <v>155</v>
      </c>
      <c r="G27" s="15"/>
    </row>
    <row r="28" spans="1:9" ht="10.9" customHeight="1" x14ac:dyDescent="0.4"/>
    <row r="29" spans="1:9" ht="18.75" x14ac:dyDescent="0.4">
      <c r="A29" s="19"/>
      <c r="B29" s="149" t="s">
        <v>22</v>
      </c>
      <c r="C29" s="39"/>
      <c r="D29" s="3"/>
      <c r="E29" s="3"/>
      <c r="F29" s="3"/>
    </row>
    <row r="30" spans="1:9" ht="8.25" customHeight="1" thickBot="1" x14ac:dyDescent="0.45">
      <c r="A30" s="19"/>
      <c r="B30" s="149"/>
      <c r="C30" s="39"/>
      <c r="D30" s="3"/>
      <c r="E30" s="3"/>
      <c r="F30" s="3"/>
    </row>
    <row r="31" spans="1:9" ht="32.25" customHeight="1" thickBot="1" x14ac:dyDescent="0.45">
      <c r="A31" s="147"/>
      <c r="B31" s="379" t="s">
        <v>214</v>
      </c>
      <c r="C31" s="380"/>
      <c r="D31" s="202" t="s">
        <v>212</v>
      </c>
      <c r="E31" s="203" t="s">
        <v>213</v>
      </c>
      <c r="F31" s="151" t="s">
        <v>152</v>
      </c>
      <c r="G31" s="148"/>
    </row>
    <row r="32" spans="1:9" ht="32.25" customHeight="1" thickTop="1" thickBot="1" x14ac:dyDescent="0.45">
      <c r="A32" s="147">
        <v>11</v>
      </c>
      <c r="B32" s="381"/>
      <c r="C32" s="382"/>
      <c r="D32" s="204">
        <v>110000</v>
      </c>
      <c r="E32" s="205">
        <v>100000</v>
      </c>
      <c r="F32" s="206">
        <f>E32*0.5</f>
        <v>50000</v>
      </c>
      <c r="G32" s="148"/>
    </row>
    <row r="33" spans="1:6" s="15" customFormat="1" ht="9.75" customHeight="1" x14ac:dyDescent="0.4"/>
    <row r="34" spans="1:6" s="179" customFormat="1" ht="19.5" thickBot="1" x14ac:dyDescent="0.25">
      <c r="A34" s="177"/>
      <c r="B34" s="185" t="s">
        <v>197</v>
      </c>
      <c r="C34" s="178"/>
      <c r="D34" s="178"/>
      <c r="E34" s="178"/>
      <c r="F34" s="178"/>
    </row>
    <row r="35" spans="1:6" ht="21" customHeight="1" thickBot="1" x14ac:dyDescent="0.45">
      <c r="A35" s="171">
        <v>12</v>
      </c>
      <c r="B35" s="186" t="s">
        <v>198</v>
      </c>
      <c r="C35" s="352">
        <v>35000</v>
      </c>
      <c r="D35" s="353"/>
      <c r="E35" s="209" t="s">
        <v>199</v>
      </c>
      <c r="F35" s="187">
        <f>C35</f>
        <v>35000</v>
      </c>
    </row>
    <row r="36" spans="1:6" ht="22.5" customHeight="1" x14ac:dyDescent="0.4"/>
  </sheetData>
  <mergeCells count="24">
    <mergeCell ref="C35:D35"/>
    <mergeCell ref="H16:I16"/>
    <mergeCell ref="C17:F17"/>
    <mergeCell ref="C18:F18"/>
    <mergeCell ref="B22:C23"/>
    <mergeCell ref="D22:E22"/>
    <mergeCell ref="E23:F23"/>
    <mergeCell ref="C16:F16"/>
    <mergeCell ref="B24:C25"/>
    <mergeCell ref="E24:F24"/>
    <mergeCell ref="E25:F25"/>
    <mergeCell ref="B26:C27"/>
    <mergeCell ref="B31:C32"/>
    <mergeCell ref="C12:F12"/>
    <mergeCell ref="A1:C1"/>
    <mergeCell ref="C9:F9"/>
    <mergeCell ref="C10:F10"/>
    <mergeCell ref="C11:F11"/>
    <mergeCell ref="C4:E4"/>
    <mergeCell ref="B13:B14"/>
    <mergeCell ref="C13:D13"/>
    <mergeCell ref="E13:F13"/>
    <mergeCell ref="C14:F14"/>
    <mergeCell ref="C15:F15"/>
  </mergeCells>
  <phoneticPr fontId="1"/>
  <conditionalFormatting sqref="F2">
    <cfRule type="cellIs" dxfId="29" priority="5" operator="equal">
      <formula>""</formula>
    </cfRule>
  </conditionalFormatting>
  <conditionalFormatting sqref="D27:F27">
    <cfRule type="cellIs" dxfId="28" priority="4" operator="equal">
      <formula>""</formula>
    </cfRule>
  </conditionalFormatting>
  <conditionalFormatting sqref="E24:F25">
    <cfRule type="cellIs" dxfId="27" priority="3" operator="equal">
      <formula>""</formula>
    </cfRule>
  </conditionalFormatting>
  <conditionalFormatting sqref="D32">
    <cfRule type="cellIs" dxfId="26" priority="2" operator="equal">
      <formula>""</formula>
    </cfRule>
  </conditionalFormatting>
  <conditionalFormatting sqref="C35 F35">
    <cfRule type="cellIs" dxfId="25" priority="1" operator="equal">
      <formula>""</formula>
    </cfRule>
  </conditionalFormatting>
  <dataValidations count="1">
    <dataValidation type="list" allowBlank="1" showInputMessage="1" showErrorMessage="1" sqref="F22" xr:uid="{90EC5FCA-C1C3-44E6-B642-C1BEABBB438C}">
      <formula1>$H$17:$H$19</formula1>
    </dataValidation>
  </dataValidations>
  <pageMargins left="0.82677165354330717" right="0.23622047244094491" top="0.55118110236220474" bottom="0.35433070866141736" header="0" footer="0"/>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41" r:id="rId4" name="Check Box 1">
              <controlPr defaultSize="0" autoFill="0" autoLine="0" autoPict="0">
                <anchor moveWithCells="1">
                  <from>
                    <xdr:col>3</xdr:col>
                    <xdr:colOff>19050</xdr:colOff>
                    <xdr:row>40</xdr:row>
                    <xdr:rowOff>19050</xdr:rowOff>
                  </from>
                  <to>
                    <xdr:col>3</xdr:col>
                    <xdr:colOff>1162050</xdr:colOff>
                    <xdr:row>41</xdr:row>
                    <xdr:rowOff>95250</xdr:rowOff>
                  </to>
                </anchor>
              </controlPr>
            </control>
          </mc:Choice>
        </mc:AlternateContent>
        <mc:AlternateContent xmlns:mc="http://schemas.openxmlformats.org/markup-compatibility/2006">
          <mc:Choice Requires="x14">
            <control shapeId="266242" r:id="rId5" name="Check Box 2">
              <controlPr defaultSize="0" autoFill="0" autoLine="0" autoPict="0">
                <anchor moveWithCells="1">
                  <from>
                    <xdr:col>4</xdr:col>
                    <xdr:colOff>19050</xdr:colOff>
                    <xdr:row>35</xdr:row>
                    <xdr:rowOff>0</xdr:rowOff>
                  </from>
                  <to>
                    <xdr:col>4</xdr:col>
                    <xdr:colOff>1162050</xdr:colOff>
                    <xdr:row>35</xdr:row>
                    <xdr:rowOff>266700</xdr:rowOff>
                  </to>
                </anchor>
              </controlPr>
            </control>
          </mc:Choice>
        </mc:AlternateContent>
        <mc:AlternateContent xmlns:mc="http://schemas.openxmlformats.org/markup-compatibility/2006">
          <mc:Choice Requires="x14">
            <control shapeId="266246" r:id="rId6" name="Check Box 6">
              <controlPr defaultSize="0" autoFill="0" autoLine="0" autoPict="0">
                <anchor moveWithCells="1">
                  <from>
                    <xdr:col>5</xdr:col>
                    <xdr:colOff>19050</xdr:colOff>
                    <xdr:row>33</xdr:row>
                    <xdr:rowOff>0</xdr:rowOff>
                  </from>
                  <to>
                    <xdr:col>5</xdr:col>
                    <xdr:colOff>1152525</xdr:colOff>
                    <xdr:row>35</xdr:row>
                    <xdr:rowOff>0</xdr:rowOff>
                  </to>
                </anchor>
              </controlPr>
            </control>
          </mc:Choice>
        </mc:AlternateContent>
        <mc:AlternateContent xmlns:mc="http://schemas.openxmlformats.org/markup-compatibility/2006">
          <mc:Choice Requires="x14">
            <control shapeId="266247" r:id="rId7" name="Check Box 7">
              <controlPr defaultSize="0" autoFill="0" autoLine="0" autoPict="0">
                <anchor moveWithCells="1">
                  <from>
                    <xdr:col>4</xdr:col>
                    <xdr:colOff>19050</xdr:colOff>
                    <xdr:row>33</xdr:row>
                    <xdr:rowOff>0</xdr:rowOff>
                  </from>
                  <to>
                    <xdr:col>4</xdr:col>
                    <xdr:colOff>1152525</xdr:colOff>
                    <xdr:row>35</xdr:row>
                    <xdr:rowOff>0</xdr:rowOff>
                  </to>
                </anchor>
              </controlPr>
            </control>
          </mc:Choice>
        </mc:AlternateContent>
        <mc:AlternateContent xmlns:mc="http://schemas.openxmlformats.org/markup-compatibility/2006">
          <mc:Choice Requires="x14">
            <control shapeId="266248" r:id="rId8" name="Check Box 8">
              <controlPr defaultSize="0" autoFill="0" autoLine="0" autoPict="0">
                <anchor moveWithCells="1">
                  <from>
                    <xdr:col>3</xdr:col>
                    <xdr:colOff>19050</xdr:colOff>
                    <xdr:row>33</xdr:row>
                    <xdr:rowOff>0</xdr:rowOff>
                  </from>
                  <to>
                    <xdr:col>3</xdr:col>
                    <xdr:colOff>1162050</xdr:colOff>
                    <xdr:row>35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BH26"/>
  <sheetViews>
    <sheetView showGridLines="0" view="pageBreakPreview" zoomScaleNormal="100" zoomScaleSheetLayoutView="100" workbookViewId="0">
      <selection activeCell="AH15" sqref="AH15:BD15"/>
    </sheetView>
  </sheetViews>
  <sheetFormatPr defaultColWidth="9" defaultRowHeight="15.75" customHeight="1" x14ac:dyDescent="0.4"/>
  <cols>
    <col min="1" max="2" width="2.5" style="65" customWidth="1"/>
    <col min="3" max="21" width="2.5" style="56" customWidth="1"/>
    <col min="22" max="33" width="2.5" style="150" customWidth="1"/>
    <col min="34" max="57" width="2.5" style="56" customWidth="1"/>
    <col min="58" max="58" width="11.25" style="56" customWidth="1"/>
    <col min="59" max="16384" width="9" style="56"/>
  </cols>
  <sheetData>
    <row r="1" spans="1:60" s="66" customFormat="1" ht="15.75" customHeight="1" x14ac:dyDescent="0.4">
      <c r="B1" s="156"/>
      <c r="C1" s="156"/>
      <c r="D1" s="156"/>
      <c r="E1" s="156"/>
      <c r="F1" s="156"/>
      <c r="G1" s="156"/>
      <c r="H1" s="156"/>
      <c r="I1" s="383" t="s">
        <v>165</v>
      </c>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156"/>
      <c r="AL1" s="156"/>
      <c r="AM1" s="156"/>
      <c r="AN1" s="156"/>
      <c r="AO1" s="156"/>
      <c r="AP1" s="156"/>
      <c r="AQ1" s="156"/>
      <c r="AR1" s="156"/>
    </row>
    <row r="2" spans="1:60" s="66" customFormat="1" ht="15.75" customHeight="1" x14ac:dyDescent="0.4">
      <c r="A2" s="155"/>
      <c r="B2" s="155"/>
      <c r="C2" s="155"/>
      <c r="D2" s="155"/>
      <c r="E2" s="155"/>
      <c r="F2" s="155"/>
      <c r="G2" s="155"/>
      <c r="H2" s="155"/>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155"/>
      <c r="AL2" s="155"/>
      <c r="AM2" s="155"/>
      <c r="AN2" s="155"/>
      <c r="AO2" s="155"/>
      <c r="AP2" s="155"/>
      <c r="AQ2" s="155"/>
      <c r="AR2" s="155"/>
    </row>
    <row r="3" spans="1:60" ht="20.100000000000001" customHeight="1" x14ac:dyDescent="0.4">
      <c r="A3" s="332" t="s">
        <v>125</v>
      </c>
      <c r="B3" s="332"/>
      <c r="C3" s="443"/>
      <c r="D3" s="443"/>
      <c r="E3" s="443"/>
      <c r="F3" s="443"/>
      <c r="G3" s="443"/>
      <c r="H3" s="301"/>
      <c r="AU3" s="441" t="s">
        <v>72</v>
      </c>
      <c r="AV3" s="442"/>
      <c r="AW3" s="442"/>
      <c r="AX3" s="442"/>
      <c r="AY3" s="442"/>
      <c r="AZ3" s="442"/>
      <c r="BA3" s="442"/>
      <c r="BB3" s="442"/>
      <c r="BC3" s="442"/>
      <c r="BD3" s="442"/>
    </row>
    <row r="4" spans="1:60" ht="20.100000000000001" customHeight="1" x14ac:dyDescent="0.4">
      <c r="A4" s="56"/>
      <c r="B4" s="56"/>
    </row>
    <row r="5" spans="1:60" ht="20.100000000000001" customHeight="1" x14ac:dyDescent="0.4">
      <c r="A5" s="437" t="s">
        <v>53</v>
      </c>
      <c r="B5" s="437"/>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row>
    <row r="6" spans="1:60" ht="20.100000000000001" customHeight="1" x14ac:dyDescent="0.4">
      <c r="A6" s="438" t="s">
        <v>54</v>
      </c>
      <c r="B6" s="439"/>
      <c r="C6" s="439"/>
      <c r="D6" s="439"/>
      <c r="E6" s="439"/>
      <c r="F6" s="439"/>
      <c r="G6" s="439"/>
      <c r="H6" s="439"/>
      <c r="I6" s="439"/>
      <c r="J6" s="439"/>
      <c r="K6" s="439"/>
      <c r="L6" s="439"/>
      <c r="M6" s="439"/>
      <c r="N6" s="440" t="str">
        <f>IF('　入力シート'!C6="","",'　入力シート'!C6)</f>
        <v/>
      </c>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0"/>
      <c r="BA6" s="440"/>
      <c r="BB6" s="440"/>
      <c r="BC6" s="440"/>
      <c r="BD6" s="440"/>
    </row>
    <row r="7" spans="1:60" ht="20.100000000000001" customHeight="1" x14ac:dyDescent="0.4">
      <c r="A7" s="438" t="s">
        <v>55</v>
      </c>
      <c r="B7" s="439"/>
      <c r="C7" s="439"/>
      <c r="D7" s="439"/>
      <c r="E7" s="439"/>
      <c r="F7" s="439"/>
      <c r="G7" s="439"/>
      <c r="H7" s="439"/>
      <c r="I7" s="439"/>
      <c r="J7" s="439"/>
      <c r="K7" s="439"/>
      <c r="L7" s="439"/>
      <c r="M7" s="439"/>
      <c r="N7" s="440" t="str">
        <f>IF('　入力シート'!C8="","",'　入力シート'!C8)</f>
        <v/>
      </c>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c r="BB7" s="440"/>
      <c r="BC7" s="440"/>
      <c r="BD7" s="440"/>
    </row>
    <row r="8" spans="1:60" ht="20.100000000000001" customHeight="1" x14ac:dyDescent="0.4">
      <c r="A8" s="438" t="s">
        <v>56</v>
      </c>
      <c r="B8" s="439"/>
      <c r="C8" s="439"/>
      <c r="D8" s="439"/>
      <c r="E8" s="439"/>
      <c r="F8" s="439"/>
      <c r="G8" s="439"/>
      <c r="H8" s="439"/>
      <c r="I8" s="439"/>
      <c r="J8" s="439"/>
      <c r="K8" s="439"/>
      <c r="L8" s="439"/>
      <c r="M8" s="439"/>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row>
    <row r="9" spans="1:60" ht="20.100000000000001" customHeight="1" x14ac:dyDescent="0.4">
      <c r="A9" s="445" t="s">
        <v>57</v>
      </c>
      <c r="B9" s="445"/>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45"/>
      <c r="AX9" s="445"/>
      <c r="AY9" s="445"/>
      <c r="AZ9" s="445"/>
      <c r="BA9" s="445"/>
      <c r="BB9" s="445"/>
      <c r="BC9" s="445"/>
      <c r="BD9" s="445"/>
    </row>
    <row r="10" spans="1:60" ht="20.100000000000001" customHeight="1" x14ac:dyDescent="0.4">
      <c r="A10" s="446" t="s">
        <v>58</v>
      </c>
      <c r="B10" s="450"/>
      <c r="C10" s="446" t="s">
        <v>3</v>
      </c>
      <c r="D10" s="447"/>
      <c r="E10" s="447"/>
      <c r="F10" s="447"/>
      <c r="G10" s="447"/>
      <c r="H10" s="447"/>
      <c r="I10" s="447"/>
      <c r="J10" s="447"/>
      <c r="K10" s="446" t="s">
        <v>91</v>
      </c>
      <c r="L10" s="267"/>
      <c r="M10" s="446" t="s">
        <v>59</v>
      </c>
      <c r="N10" s="455"/>
      <c r="O10" s="455"/>
      <c r="P10" s="455"/>
      <c r="Q10" s="455"/>
      <c r="R10" s="455"/>
      <c r="S10" s="455"/>
      <c r="T10" s="455"/>
      <c r="U10" s="450"/>
      <c r="V10" s="458" t="s">
        <v>158</v>
      </c>
      <c r="W10" s="459"/>
      <c r="X10" s="459"/>
      <c r="Y10" s="459"/>
      <c r="Z10" s="459"/>
      <c r="AA10" s="459"/>
      <c r="AB10" s="460"/>
      <c r="AC10" s="460"/>
      <c r="AD10" s="461"/>
      <c r="AE10" s="397" t="s">
        <v>162</v>
      </c>
      <c r="AF10" s="398"/>
      <c r="AG10" s="399"/>
      <c r="AH10" s="446" t="s">
        <v>4</v>
      </c>
      <c r="AI10" s="447"/>
      <c r="AJ10" s="447"/>
      <c r="AK10" s="447"/>
      <c r="AL10" s="447"/>
      <c r="AM10" s="447"/>
      <c r="AN10" s="447"/>
      <c r="AO10" s="447"/>
      <c r="AP10" s="447"/>
      <c r="AQ10" s="447"/>
      <c r="AR10" s="447"/>
      <c r="AS10" s="447"/>
      <c r="AT10" s="447"/>
      <c r="AU10" s="447"/>
      <c r="AV10" s="447"/>
      <c r="AW10" s="447"/>
      <c r="AX10" s="447"/>
      <c r="AY10" s="447"/>
      <c r="AZ10" s="447"/>
      <c r="BA10" s="447"/>
      <c r="BB10" s="447"/>
      <c r="BC10" s="447"/>
      <c r="BD10" s="267"/>
    </row>
    <row r="11" spans="1:60" ht="20.100000000000001" customHeight="1" x14ac:dyDescent="0.4">
      <c r="A11" s="451"/>
      <c r="B11" s="452"/>
      <c r="C11" s="448"/>
      <c r="D11" s="299"/>
      <c r="E11" s="299"/>
      <c r="F11" s="299"/>
      <c r="G11" s="299"/>
      <c r="H11" s="299"/>
      <c r="I11" s="299"/>
      <c r="J11" s="299"/>
      <c r="K11" s="448"/>
      <c r="L11" s="449"/>
      <c r="M11" s="451"/>
      <c r="N11" s="456"/>
      <c r="O11" s="456"/>
      <c r="P11" s="456"/>
      <c r="Q11" s="456"/>
      <c r="R11" s="456"/>
      <c r="S11" s="456"/>
      <c r="T11" s="456"/>
      <c r="U11" s="452"/>
      <c r="V11" s="462"/>
      <c r="W11" s="463"/>
      <c r="X11" s="463"/>
      <c r="Y11" s="463"/>
      <c r="Z11" s="463"/>
      <c r="AA11" s="463"/>
      <c r="AB11" s="464"/>
      <c r="AC11" s="464"/>
      <c r="AD11" s="465"/>
      <c r="AE11" s="400"/>
      <c r="AF11" s="401"/>
      <c r="AG11" s="402"/>
      <c r="AH11" s="448"/>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449"/>
    </row>
    <row r="12" spans="1:60" ht="20.100000000000001" customHeight="1" x14ac:dyDescent="0.4">
      <c r="A12" s="451"/>
      <c r="B12" s="452"/>
      <c r="C12" s="448"/>
      <c r="D12" s="299"/>
      <c r="E12" s="299"/>
      <c r="F12" s="299"/>
      <c r="G12" s="299"/>
      <c r="H12" s="299"/>
      <c r="I12" s="299"/>
      <c r="J12" s="299"/>
      <c r="K12" s="448"/>
      <c r="L12" s="449"/>
      <c r="M12" s="451"/>
      <c r="N12" s="456"/>
      <c r="O12" s="456"/>
      <c r="P12" s="456"/>
      <c r="Q12" s="456"/>
      <c r="R12" s="456"/>
      <c r="S12" s="456"/>
      <c r="T12" s="456"/>
      <c r="U12" s="452"/>
      <c r="V12" s="466" t="s">
        <v>159</v>
      </c>
      <c r="W12" s="467"/>
      <c r="X12" s="467"/>
      <c r="Y12" s="470" t="s">
        <v>160</v>
      </c>
      <c r="Z12" s="471"/>
      <c r="AA12" s="472"/>
      <c r="AB12" s="476" t="s">
        <v>161</v>
      </c>
      <c r="AC12" s="477"/>
      <c r="AD12" s="478"/>
      <c r="AE12" s="400"/>
      <c r="AF12" s="401"/>
      <c r="AG12" s="402"/>
      <c r="AH12" s="448"/>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449"/>
    </row>
    <row r="13" spans="1:60" ht="20.100000000000001" customHeight="1" x14ac:dyDescent="0.4">
      <c r="A13" s="453"/>
      <c r="B13" s="454"/>
      <c r="C13" s="268"/>
      <c r="D13" s="269"/>
      <c r="E13" s="269"/>
      <c r="F13" s="269"/>
      <c r="G13" s="269"/>
      <c r="H13" s="269"/>
      <c r="I13" s="269"/>
      <c r="J13" s="269"/>
      <c r="K13" s="268"/>
      <c r="L13" s="270"/>
      <c r="M13" s="453"/>
      <c r="N13" s="457"/>
      <c r="O13" s="457"/>
      <c r="P13" s="457"/>
      <c r="Q13" s="457"/>
      <c r="R13" s="457"/>
      <c r="S13" s="457"/>
      <c r="T13" s="457"/>
      <c r="U13" s="454"/>
      <c r="V13" s="468"/>
      <c r="W13" s="469"/>
      <c r="X13" s="469"/>
      <c r="Y13" s="473"/>
      <c r="Z13" s="474"/>
      <c r="AA13" s="475"/>
      <c r="AB13" s="479"/>
      <c r="AC13" s="480"/>
      <c r="AD13" s="481"/>
      <c r="AE13" s="403"/>
      <c r="AF13" s="404"/>
      <c r="AG13" s="405"/>
      <c r="AH13" s="268"/>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70"/>
      <c r="BF13" s="64" t="s">
        <v>5</v>
      </c>
      <c r="BG13" s="64"/>
      <c r="BH13" s="64"/>
    </row>
    <row r="14" spans="1:60" ht="20.100000000000001" customHeight="1" x14ac:dyDescent="0.4">
      <c r="A14" s="386">
        <v>1</v>
      </c>
      <c r="B14" s="386"/>
      <c r="C14" s="427"/>
      <c r="D14" s="430"/>
      <c r="E14" s="430"/>
      <c r="F14" s="430"/>
      <c r="G14" s="430"/>
      <c r="H14" s="430"/>
      <c r="I14" s="430"/>
      <c r="J14" s="430"/>
      <c r="K14" s="427"/>
      <c r="L14" s="431"/>
      <c r="M14" s="427"/>
      <c r="N14" s="428"/>
      <c r="O14" s="428"/>
      <c r="P14" s="428"/>
      <c r="Q14" s="428"/>
      <c r="R14" s="428"/>
      <c r="S14" s="428"/>
      <c r="T14" s="428"/>
      <c r="U14" s="429"/>
      <c r="V14" s="385"/>
      <c r="W14" s="386"/>
      <c r="X14" s="406"/>
      <c r="Y14" s="435"/>
      <c r="Z14" s="386"/>
      <c r="AA14" s="436"/>
      <c r="AB14" s="385"/>
      <c r="AC14" s="386"/>
      <c r="AD14" s="386"/>
      <c r="AE14" s="406"/>
      <c r="AF14" s="407"/>
      <c r="AG14" s="408"/>
      <c r="AH14" s="406"/>
      <c r="AI14" s="432"/>
      <c r="AJ14" s="432"/>
      <c r="AK14" s="433"/>
      <c r="AL14" s="433"/>
      <c r="AM14" s="433"/>
      <c r="AN14" s="433"/>
      <c r="AO14" s="433"/>
      <c r="AP14" s="433"/>
      <c r="AQ14" s="433"/>
      <c r="AR14" s="433"/>
      <c r="AS14" s="433"/>
      <c r="AT14" s="433"/>
      <c r="AU14" s="433"/>
      <c r="AV14" s="433"/>
      <c r="AW14" s="433"/>
      <c r="AX14" s="433"/>
      <c r="AY14" s="433"/>
      <c r="AZ14" s="433"/>
      <c r="BA14" s="433"/>
      <c r="BB14" s="433"/>
      <c r="BC14" s="433"/>
      <c r="BD14" s="434"/>
      <c r="BF14" s="64" t="s">
        <v>18</v>
      </c>
      <c r="BG14" s="64" t="s">
        <v>163</v>
      </c>
      <c r="BH14" s="64" t="s">
        <v>91</v>
      </c>
    </row>
    <row r="15" spans="1:60" ht="20.100000000000001" customHeight="1" x14ac:dyDescent="0.4">
      <c r="A15" s="388">
        <v>2</v>
      </c>
      <c r="B15" s="388"/>
      <c r="C15" s="421"/>
      <c r="D15" s="424"/>
      <c r="E15" s="424"/>
      <c r="F15" s="424"/>
      <c r="G15" s="424"/>
      <c r="H15" s="424"/>
      <c r="I15" s="424"/>
      <c r="J15" s="424"/>
      <c r="K15" s="421"/>
      <c r="L15" s="425"/>
      <c r="M15" s="421"/>
      <c r="N15" s="422"/>
      <c r="O15" s="422"/>
      <c r="P15" s="422"/>
      <c r="Q15" s="422"/>
      <c r="R15" s="422"/>
      <c r="S15" s="422"/>
      <c r="T15" s="422"/>
      <c r="U15" s="423"/>
      <c r="V15" s="387"/>
      <c r="W15" s="388"/>
      <c r="X15" s="389"/>
      <c r="Y15" s="390"/>
      <c r="Z15" s="388"/>
      <c r="AA15" s="391"/>
      <c r="AB15" s="387"/>
      <c r="AC15" s="388"/>
      <c r="AD15" s="388"/>
      <c r="AE15" s="389"/>
      <c r="AF15" s="409"/>
      <c r="AG15" s="410"/>
      <c r="AH15" s="389"/>
      <c r="AI15" s="413"/>
      <c r="AJ15" s="413"/>
      <c r="AK15" s="414"/>
      <c r="AL15" s="414"/>
      <c r="AM15" s="414"/>
      <c r="AN15" s="414"/>
      <c r="AO15" s="414"/>
      <c r="AP15" s="414"/>
      <c r="AQ15" s="414"/>
      <c r="AR15" s="414"/>
      <c r="AS15" s="414"/>
      <c r="AT15" s="414"/>
      <c r="AU15" s="414"/>
      <c r="AV15" s="414"/>
      <c r="AW15" s="414"/>
      <c r="AX15" s="414"/>
      <c r="AY15" s="414"/>
      <c r="AZ15" s="414"/>
      <c r="BA15" s="414"/>
      <c r="BB15" s="414"/>
      <c r="BC15" s="414"/>
      <c r="BD15" s="415"/>
      <c r="BF15" s="64" t="s">
        <v>60</v>
      </c>
      <c r="BG15" s="64" t="s">
        <v>164</v>
      </c>
      <c r="BH15" s="64" t="s">
        <v>92</v>
      </c>
    </row>
    <row r="16" spans="1:60" ht="20.100000000000001" customHeight="1" x14ac:dyDescent="0.4">
      <c r="A16" s="388">
        <v>3</v>
      </c>
      <c r="B16" s="388"/>
      <c r="C16" s="421"/>
      <c r="D16" s="424"/>
      <c r="E16" s="424"/>
      <c r="F16" s="424"/>
      <c r="G16" s="424"/>
      <c r="H16" s="424"/>
      <c r="I16" s="424"/>
      <c r="J16" s="424"/>
      <c r="K16" s="421"/>
      <c r="L16" s="425"/>
      <c r="M16" s="421"/>
      <c r="N16" s="422"/>
      <c r="O16" s="422"/>
      <c r="P16" s="422"/>
      <c r="Q16" s="422"/>
      <c r="R16" s="422"/>
      <c r="S16" s="422"/>
      <c r="T16" s="422"/>
      <c r="U16" s="423"/>
      <c r="V16" s="387"/>
      <c r="W16" s="388"/>
      <c r="X16" s="389"/>
      <c r="Y16" s="390"/>
      <c r="Z16" s="388"/>
      <c r="AA16" s="391"/>
      <c r="AB16" s="387"/>
      <c r="AC16" s="388"/>
      <c r="AD16" s="388"/>
      <c r="AE16" s="389"/>
      <c r="AF16" s="409"/>
      <c r="AG16" s="410"/>
      <c r="AH16" s="389"/>
      <c r="AI16" s="413"/>
      <c r="AJ16" s="413"/>
      <c r="AK16" s="414"/>
      <c r="AL16" s="414"/>
      <c r="AM16" s="414"/>
      <c r="AN16" s="414"/>
      <c r="AO16" s="414"/>
      <c r="AP16" s="414"/>
      <c r="AQ16" s="414"/>
      <c r="AR16" s="414"/>
      <c r="AS16" s="414"/>
      <c r="AT16" s="414"/>
      <c r="AU16" s="414"/>
      <c r="AV16" s="414"/>
      <c r="AW16" s="414"/>
      <c r="AX16" s="414"/>
      <c r="AY16" s="414"/>
      <c r="AZ16" s="414"/>
      <c r="BA16" s="414"/>
      <c r="BB16" s="414"/>
      <c r="BC16" s="414"/>
      <c r="BD16" s="415"/>
      <c r="BF16" s="64"/>
      <c r="BG16" s="64"/>
      <c r="BH16" s="64" t="s">
        <v>93</v>
      </c>
    </row>
    <row r="17" spans="1:60" ht="20.100000000000001" customHeight="1" x14ac:dyDescent="0.4">
      <c r="A17" s="389">
        <v>4</v>
      </c>
      <c r="B17" s="387"/>
      <c r="C17" s="421"/>
      <c r="D17" s="424"/>
      <c r="E17" s="424"/>
      <c r="F17" s="424"/>
      <c r="G17" s="424"/>
      <c r="H17" s="424"/>
      <c r="I17" s="424"/>
      <c r="J17" s="424"/>
      <c r="K17" s="421"/>
      <c r="L17" s="425"/>
      <c r="M17" s="421"/>
      <c r="N17" s="422"/>
      <c r="O17" s="422"/>
      <c r="P17" s="422"/>
      <c r="Q17" s="422"/>
      <c r="R17" s="422"/>
      <c r="S17" s="422"/>
      <c r="T17" s="422"/>
      <c r="U17" s="423"/>
      <c r="V17" s="387"/>
      <c r="W17" s="388"/>
      <c r="X17" s="389"/>
      <c r="Y17" s="390"/>
      <c r="Z17" s="388"/>
      <c r="AA17" s="391"/>
      <c r="AB17" s="387"/>
      <c r="AC17" s="388"/>
      <c r="AD17" s="388"/>
      <c r="AE17" s="389"/>
      <c r="AF17" s="409"/>
      <c r="AG17" s="410"/>
      <c r="AH17" s="389"/>
      <c r="AI17" s="413"/>
      <c r="AJ17" s="413"/>
      <c r="AK17" s="414"/>
      <c r="AL17" s="414"/>
      <c r="AM17" s="414"/>
      <c r="AN17" s="414"/>
      <c r="AO17" s="414"/>
      <c r="AP17" s="414"/>
      <c r="AQ17" s="414"/>
      <c r="AR17" s="414"/>
      <c r="AS17" s="414"/>
      <c r="AT17" s="414"/>
      <c r="AU17" s="414"/>
      <c r="AV17" s="414"/>
      <c r="AW17" s="414"/>
      <c r="AX17" s="414"/>
      <c r="AY17" s="414"/>
      <c r="AZ17" s="414"/>
      <c r="BA17" s="414"/>
      <c r="BB17" s="414"/>
      <c r="BC17" s="414"/>
      <c r="BD17" s="415"/>
    </row>
    <row r="18" spans="1:60" ht="20.100000000000001" customHeight="1" x14ac:dyDescent="0.4">
      <c r="A18" s="389">
        <v>5</v>
      </c>
      <c r="B18" s="387"/>
      <c r="C18" s="421"/>
      <c r="D18" s="424"/>
      <c r="E18" s="424"/>
      <c r="F18" s="424"/>
      <c r="G18" s="424"/>
      <c r="H18" s="424"/>
      <c r="I18" s="424"/>
      <c r="J18" s="424"/>
      <c r="K18" s="421"/>
      <c r="L18" s="425"/>
      <c r="M18" s="421"/>
      <c r="N18" s="422"/>
      <c r="O18" s="422"/>
      <c r="P18" s="422"/>
      <c r="Q18" s="422"/>
      <c r="R18" s="422"/>
      <c r="S18" s="422"/>
      <c r="T18" s="422"/>
      <c r="U18" s="423"/>
      <c r="V18" s="387"/>
      <c r="W18" s="388"/>
      <c r="X18" s="389"/>
      <c r="Y18" s="390"/>
      <c r="Z18" s="388"/>
      <c r="AA18" s="391"/>
      <c r="AB18" s="387"/>
      <c r="AC18" s="388"/>
      <c r="AD18" s="388"/>
      <c r="AE18" s="389"/>
      <c r="AF18" s="409"/>
      <c r="AG18" s="410"/>
      <c r="AH18" s="389"/>
      <c r="AI18" s="413"/>
      <c r="AJ18" s="413"/>
      <c r="AK18" s="414"/>
      <c r="AL18" s="414"/>
      <c r="AM18" s="414"/>
      <c r="AN18" s="414"/>
      <c r="AO18" s="414"/>
      <c r="AP18" s="414"/>
      <c r="AQ18" s="414"/>
      <c r="AR18" s="414"/>
      <c r="AS18" s="414"/>
      <c r="AT18" s="414"/>
      <c r="AU18" s="414"/>
      <c r="AV18" s="414"/>
      <c r="AW18" s="414"/>
      <c r="AX18" s="414"/>
      <c r="AY18" s="414"/>
      <c r="AZ18" s="414"/>
      <c r="BA18" s="414"/>
      <c r="BB18" s="414"/>
      <c r="BC18" s="414"/>
      <c r="BD18" s="415"/>
      <c r="BF18" s="64"/>
      <c r="BG18" s="64"/>
      <c r="BH18" s="64"/>
    </row>
    <row r="19" spans="1:60" ht="20.100000000000001" customHeight="1" x14ac:dyDescent="0.4">
      <c r="A19" s="389">
        <v>6</v>
      </c>
      <c r="B19" s="387"/>
      <c r="C19" s="421"/>
      <c r="D19" s="424"/>
      <c r="E19" s="424"/>
      <c r="F19" s="424"/>
      <c r="G19" s="424"/>
      <c r="H19" s="424"/>
      <c r="I19" s="424"/>
      <c r="J19" s="424"/>
      <c r="K19" s="421"/>
      <c r="L19" s="425"/>
      <c r="M19" s="421"/>
      <c r="N19" s="422"/>
      <c r="O19" s="422"/>
      <c r="P19" s="422"/>
      <c r="Q19" s="422"/>
      <c r="R19" s="422"/>
      <c r="S19" s="422"/>
      <c r="T19" s="422"/>
      <c r="U19" s="423"/>
      <c r="V19" s="387"/>
      <c r="W19" s="388"/>
      <c r="X19" s="389"/>
      <c r="Y19" s="390"/>
      <c r="Z19" s="388"/>
      <c r="AA19" s="391"/>
      <c r="AB19" s="387"/>
      <c r="AC19" s="388"/>
      <c r="AD19" s="388"/>
      <c r="AE19" s="389"/>
      <c r="AF19" s="409"/>
      <c r="AG19" s="410"/>
      <c r="AH19" s="389"/>
      <c r="AI19" s="413"/>
      <c r="AJ19" s="413"/>
      <c r="AK19" s="414"/>
      <c r="AL19" s="414"/>
      <c r="AM19" s="414"/>
      <c r="AN19" s="414"/>
      <c r="AO19" s="414"/>
      <c r="AP19" s="414"/>
      <c r="AQ19" s="414"/>
      <c r="AR19" s="414"/>
      <c r="AS19" s="414"/>
      <c r="AT19" s="414"/>
      <c r="AU19" s="414"/>
      <c r="AV19" s="414"/>
      <c r="AW19" s="414"/>
      <c r="AX19" s="414"/>
      <c r="AY19" s="414"/>
      <c r="AZ19" s="414"/>
      <c r="BA19" s="414"/>
      <c r="BB19" s="414"/>
      <c r="BC19" s="414"/>
      <c r="BD19" s="415"/>
    </row>
    <row r="20" spans="1:60" ht="20.100000000000001" customHeight="1" x14ac:dyDescent="0.4">
      <c r="A20" s="389">
        <v>7</v>
      </c>
      <c r="B20" s="387"/>
      <c r="C20" s="421"/>
      <c r="D20" s="424"/>
      <c r="E20" s="424"/>
      <c r="F20" s="424"/>
      <c r="G20" s="424"/>
      <c r="H20" s="424"/>
      <c r="I20" s="424"/>
      <c r="J20" s="424"/>
      <c r="K20" s="421"/>
      <c r="L20" s="425"/>
      <c r="M20" s="421"/>
      <c r="N20" s="422"/>
      <c r="O20" s="422"/>
      <c r="P20" s="422"/>
      <c r="Q20" s="422"/>
      <c r="R20" s="422"/>
      <c r="S20" s="422"/>
      <c r="T20" s="422"/>
      <c r="U20" s="423"/>
      <c r="V20" s="387"/>
      <c r="W20" s="388"/>
      <c r="X20" s="389"/>
      <c r="Y20" s="390"/>
      <c r="Z20" s="388"/>
      <c r="AA20" s="391"/>
      <c r="AB20" s="387"/>
      <c r="AC20" s="388"/>
      <c r="AD20" s="388"/>
      <c r="AE20" s="389"/>
      <c r="AF20" s="409"/>
      <c r="AG20" s="410"/>
      <c r="AH20" s="389"/>
      <c r="AI20" s="413"/>
      <c r="AJ20" s="413"/>
      <c r="AK20" s="414"/>
      <c r="AL20" s="414"/>
      <c r="AM20" s="414"/>
      <c r="AN20" s="414"/>
      <c r="AO20" s="414"/>
      <c r="AP20" s="414"/>
      <c r="AQ20" s="414"/>
      <c r="AR20" s="414"/>
      <c r="AS20" s="414"/>
      <c r="AT20" s="414"/>
      <c r="AU20" s="414"/>
      <c r="AV20" s="414"/>
      <c r="AW20" s="414"/>
      <c r="AX20" s="414"/>
      <c r="AY20" s="414"/>
      <c r="AZ20" s="414"/>
      <c r="BA20" s="414"/>
      <c r="BB20" s="414"/>
      <c r="BC20" s="414"/>
      <c r="BD20" s="415"/>
    </row>
    <row r="21" spans="1:60" ht="20.100000000000001" customHeight="1" x14ac:dyDescent="0.4">
      <c r="A21" s="389">
        <v>8</v>
      </c>
      <c r="B21" s="387"/>
      <c r="C21" s="421"/>
      <c r="D21" s="424"/>
      <c r="E21" s="424"/>
      <c r="F21" s="424"/>
      <c r="G21" s="424"/>
      <c r="H21" s="424"/>
      <c r="I21" s="424"/>
      <c r="J21" s="424"/>
      <c r="K21" s="421"/>
      <c r="L21" s="425"/>
      <c r="M21" s="421"/>
      <c r="N21" s="422"/>
      <c r="O21" s="422"/>
      <c r="P21" s="422"/>
      <c r="Q21" s="422"/>
      <c r="R21" s="422"/>
      <c r="S21" s="422"/>
      <c r="T21" s="422"/>
      <c r="U21" s="423"/>
      <c r="V21" s="387"/>
      <c r="W21" s="388"/>
      <c r="X21" s="389"/>
      <c r="Y21" s="390"/>
      <c r="Z21" s="388"/>
      <c r="AA21" s="391"/>
      <c r="AB21" s="387"/>
      <c r="AC21" s="388"/>
      <c r="AD21" s="388"/>
      <c r="AE21" s="389"/>
      <c r="AF21" s="409"/>
      <c r="AG21" s="410"/>
      <c r="AH21" s="389"/>
      <c r="AI21" s="413"/>
      <c r="AJ21" s="413"/>
      <c r="AK21" s="414"/>
      <c r="AL21" s="414"/>
      <c r="AM21" s="414"/>
      <c r="AN21" s="414"/>
      <c r="AO21" s="414"/>
      <c r="AP21" s="414"/>
      <c r="AQ21" s="414"/>
      <c r="AR21" s="414"/>
      <c r="AS21" s="414"/>
      <c r="AT21" s="414"/>
      <c r="AU21" s="414"/>
      <c r="AV21" s="414"/>
      <c r="AW21" s="414"/>
      <c r="AX21" s="414"/>
      <c r="AY21" s="414"/>
      <c r="AZ21" s="414"/>
      <c r="BA21" s="414"/>
      <c r="BB21" s="414"/>
      <c r="BC21" s="414"/>
      <c r="BD21" s="415"/>
    </row>
    <row r="22" spans="1:60" ht="20.100000000000001" customHeight="1" x14ac:dyDescent="0.4">
      <c r="A22" s="389">
        <v>9</v>
      </c>
      <c r="B22" s="387"/>
      <c r="C22" s="421"/>
      <c r="D22" s="424"/>
      <c r="E22" s="424"/>
      <c r="F22" s="424"/>
      <c r="G22" s="424"/>
      <c r="H22" s="424"/>
      <c r="I22" s="424"/>
      <c r="J22" s="424"/>
      <c r="K22" s="421"/>
      <c r="L22" s="425"/>
      <c r="M22" s="421"/>
      <c r="N22" s="422"/>
      <c r="O22" s="422"/>
      <c r="P22" s="422"/>
      <c r="Q22" s="422"/>
      <c r="R22" s="422"/>
      <c r="S22" s="422"/>
      <c r="T22" s="422"/>
      <c r="U22" s="423"/>
      <c r="V22" s="387"/>
      <c r="W22" s="388"/>
      <c r="X22" s="389"/>
      <c r="Y22" s="390"/>
      <c r="Z22" s="388"/>
      <c r="AA22" s="391"/>
      <c r="AB22" s="387"/>
      <c r="AC22" s="388"/>
      <c r="AD22" s="388"/>
      <c r="AE22" s="389"/>
      <c r="AF22" s="409"/>
      <c r="AG22" s="410"/>
      <c r="AH22" s="389"/>
      <c r="AI22" s="413"/>
      <c r="AJ22" s="413"/>
      <c r="AK22" s="414"/>
      <c r="AL22" s="414"/>
      <c r="AM22" s="414"/>
      <c r="AN22" s="414"/>
      <c r="AO22" s="414"/>
      <c r="AP22" s="414"/>
      <c r="AQ22" s="414"/>
      <c r="AR22" s="414"/>
      <c r="AS22" s="414"/>
      <c r="AT22" s="414"/>
      <c r="AU22" s="414"/>
      <c r="AV22" s="414"/>
      <c r="AW22" s="414"/>
      <c r="AX22" s="414"/>
      <c r="AY22" s="414"/>
      <c r="AZ22" s="414"/>
      <c r="BA22" s="414"/>
      <c r="BB22" s="414"/>
      <c r="BC22" s="414"/>
      <c r="BD22" s="415"/>
    </row>
    <row r="23" spans="1:60" ht="20.100000000000001" customHeight="1" x14ac:dyDescent="0.4">
      <c r="A23" s="394">
        <v>10</v>
      </c>
      <c r="B23" s="392"/>
      <c r="C23" s="421"/>
      <c r="D23" s="424"/>
      <c r="E23" s="424"/>
      <c r="F23" s="424"/>
      <c r="G23" s="424"/>
      <c r="H23" s="424"/>
      <c r="I23" s="424"/>
      <c r="J23" s="424"/>
      <c r="K23" s="418"/>
      <c r="L23" s="426"/>
      <c r="M23" s="418"/>
      <c r="N23" s="419"/>
      <c r="O23" s="419"/>
      <c r="P23" s="419"/>
      <c r="Q23" s="419"/>
      <c r="R23" s="419"/>
      <c r="S23" s="419"/>
      <c r="T23" s="419"/>
      <c r="U23" s="420"/>
      <c r="V23" s="392"/>
      <c r="W23" s="393"/>
      <c r="X23" s="394"/>
      <c r="Y23" s="395"/>
      <c r="Z23" s="393"/>
      <c r="AA23" s="396"/>
      <c r="AB23" s="392"/>
      <c r="AC23" s="393"/>
      <c r="AD23" s="393"/>
      <c r="AE23" s="394"/>
      <c r="AF23" s="411"/>
      <c r="AG23" s="412"/>
      <c r="AH23" s="389"/>
      <c r="AI23" s="413"/>
      <c r="AJ23" s="413"/>
      <c r="AK23" s="414"/>
      <c r="AL23" s="414"/>
      <c r="AM23" s="414"/>
      <c r="AN23" s="414"/>
      <c r="AO23" s="414"/>
      <c r="AP23" s="414"/>
      <c r="AQ23" s="414"/>
      <c r="AR23" s="414"/>
      <c r="AS23" s="414"/>
      <c r="AT23" s="414"/>
      <c r="AU23" s="414"/>
      <c r="AV23" s="414"/>
      <c r="AW23" s="414"/>
      <c r="AX23" s="414"/>
      <c r="AY23" s="414"/>
      <c r="AZ23" s="414"/>
      <c r="BA23" s="414"/>
      <c r="BB23" s="414"/>
      <c r="BC23" s="414"/>
      <c r="BD23" s="415"/>
    </row>
    <row r="24" spans="1:60" ht="20.100000000000001" customHeight="1" x14ac:dyDescent="0.4">
      <c r="A24" s="416" t="s">
        <v>156</v>
      </c>
      <c r="B24" s="416"/>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row>
    <row r="25" spans="1:60" ht="20.100000000000001" customHeight="1" x14ac:dyDescent="0.4">
      <c r="A25" s="417"/>
      <c r="B25" s="417"/>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row>
    <row r="26" spans="1:60" ht="20.100000000000001" customHeight="1" x14ac:dyDescent="0.4"/>
  </sheetData>
  <mergeCells count="113">
    <mergeCell ref="A5:BD5"/>
    <mergeCell ref="A6:M6"/>
    <mergeCell ref="N6:BD6"/>
    <mergeCell ref="AU3:BD3"/>
    <mergeCell ref="A3:H3"/>
    <mergeCell ref="A7:M7"/>
    <mergeCell ref="N8:BD8"/>
    <mergeCell ref="A9:BD9"/>
    <mergeCell ref="AH10:BD13"/>
    <mergeCell ref="A10:B13"/>
    <mergeCell ref="M10:U13"/>
    <mergeCell ref="C10:J13"/>
    <mergeCell ref="K10:L13"/>
    <mergeCell ref="N7:BD7"/>
    <mergeCell ref="A8:M8"/>
    <mergeCell ref="V10:AD11"/>
    <mergeCell ref="V12:X13"/>
    <mergeCell ref="Y12:AA13"/>
    <mergeCell ref="AB12:AD13"/>
    <mergeCell ref="A15:B15"/>
    <mergeCell ref="M15:U15"/>
    <mergeCell ref="A14:B14"/>
    <mergeCell ref="M14:U14"/>
    <mergeCell ref="C14:J14"/>
    <mergeCell ref="C15:J15"/>
    <mergeCell ref="K14:L14"/>
    <mergeCell ref="K15:L15"/>
    <mergeCell ref="AH14:BD14"/>
    <mergeCell ref="AH15:BD15"/>
    <mergeCell ref="V14:X14"/>
    <mergeCell ref="Y14:AA14"/>
    <mergeCell ref="AH16:BD16"/>
    <mergeCell ref="A17:B17"/>
    <mergeCell ref="M17:U17"/>
    <mergeCell ref="A16:B16"/>
    <mergeCell ref="M16:U16"/>
    <mergeCell ref="C17:J17"/>
    <mergeCell ref="C16:J16"/>
    <mergeCell ref="K16:L16"/>
    <mergeCell ref="K17:L17"/>
    <mergeCell ref="AH17:BD17"/>
    <mergeCell ref="V16:X16"/>
    <mergeCell ref="Y16:AA16"/>
    <mergeCell ref="AB16:AD16"/>
    <mergeCell ref="V17:X17"/>
    <mergeCell ref="Y17:AA17"/>
    <mergeCell ref="AB17:AD17"/>
    <mergeCell ref="A20:B20"/>
    <mergeCell ref="M20:U20"/>
    <mergeCell ref="C20:J20"/>
    <mergeCell ref="AH20:BD20"/>
    <mergeCell ref="A19:B19"/>
    <mergeCell ref="M19:U19"/>
    <mergeCell ref="A18:B18"/>
    <mergeCell ref="M18:U18"/>
    <mergeCell ref="C18:J18"/>
    <mergeCell ref="C19:J19"/>
    <mergeCell ref="K18:L18"/>
    <mergeCell ref="K19:L19"/>
    <mergeCell ref="K20:L20"/>
    <mergeCell ref="AH18:BD18"/>
    <mergeCell ref="AH19:BD19"/>
    <mergeCell ref="Y20:AA20"/>
    <mergeCell ref="AB20:AD20"/>
    <mergeCell ref="V18:X18"/>
    <mergeCell ref="Y18:AA18"/>
    <mergeCell ref="AB18:AD18"/>
    <mergeCell ref="V19:X19"/>
    <mergeCell ref="Y19:AA19"/>
    <mergeCell ref="AB19:AD19"/>
    <mergeCell ref="V20:X20"/>
    <mergeCell ref="AB22:AD22"/>
    <mergeCell ref="AH21:BD21"/>
    <mergeCell ref="A24:BD24"/>
    <mergeCell ref="A25:BD25"/>
    <mergeCell ref="A23:B23"/>
    <mergeCell ref="M23:U23"/>
    <mergeCell ref="A22:B22"/>
    <mergeCell ref="M22:U22"/>
    <mergeCell ref="C22:J22"/>
    <mergeCell ref="C23:J23"/>
    <mergeCell ref="K22:L22"/>
    <mergeCell ref="K23:L23"/>
    <mergeCell ref="AH22:BD22"/>
    <mergeCell ref="AH23:BD23"/>
    <mergeCell ref="C21:J21"/>
    <mergeCell ref="A21:B21"/>
    <mergeCell ref="M21:U21"/>
    <mergeCell ref="K21:L21"/>
    <mergeCell ref="I1:AJ2"/>
    <mergeCell ref="AB14:AD14"/>
    <mergeCell ref="V15:X15"/>
    <mergeCell ref="Y15:AA15"/>
    <mergeCell ref="AB15:AD15"/>
    <mergeCell ref="V23:X23"/>
    <mergeCell ref="Y23:AA23"/>
    <mergeCell ref="AB23:AD23"/>
    <mergeCell ref="AE10:AG13"/>
    <mergeCell ref="AE14:AG14"/>
    <mergeCell ref="AE15:AG15"/>
    <mergeCell ref="AE16:AG16"/>
    <mergeCell ref="AE17:AG17"/>
    <mergeCell ref="AE18:AG18"/>
    <mergeCell ref="AE19:AG19"/>
    <mergeCell ref="AE20:AG20"/>
    <mergeCell ref="AE21:AG21"/>
    <mergeCell ref="AE22:AG22"/>
    <mergeCell ref="AE23:AG23"/>
    <mergeCell ref="V21:X21"/>
    <mergeCell ref="Y21:AA21"/>
    <mergeCell ref="AB21:AD21"/>
    <mergeCell ref="V22:X22"/>
    <mergeCell ref="Y22:AA22"/>
  </mergeCells>
  <phoneticPr fontId="1"/>
  <conditionalFormatting sqref="C14:C23 K14:K23 M14:U23 AH14:AJ23">
    <cfRule type="cellIs" dxfId="24" priority="6" operator="equal">
      <formula>""</formula>
    </cfRule>
  </conditionalFormatting>
  <conditionalFormatting sqref="N8:U8 AH8:BD8">
    <cfRule type="cellIs" dxfId="23" priority="5" operator="equal">
      <formula>""</formula>
    </cfRule>
  </conditionalFormatting>
  <conditionalFormatting sqref="V14:AA23">
    <cfRule type="cellIs" dxfId="22" priority="4" operator="equal">
      <formula>""</formula>
    </cfRule>
  </conditionalFormatting>
  <conditionalFormatting sqref="V8:AA8">
    <cfRule type="cellIs" dxfId="21" priority="3" operator="equal">
      <formula>""</formula>
    </cfRule>
  </conditionalFormatting>
  <conditionalFormatting sqref="AB14:AE23">
    <cfRule type="cellIs" dxfId="20" priority="2" operator="equal">
      <formula>""</formula>
    </cfRule>
  </conditionalFormatting>
  <conditionalFormatting sqref="AB8:AG8">
    <cfRule type="cellIs" dxfId="19" priority="1" operator="equal">
      <formula>""</formula>
    </cfRule>
  </conditionalFormatting>
  <dataValidations count="3">
    <dataValidation type="list" allowBlank="1" showInputMessage="1" showErrorMessage="1" sqref="K14:L23" xr:uid="{983A7075-1386-4D90-B93D-E1042D042A20}">
      <formula1>$BH$15:$BH$16</formula1>
    </dataValidation>
    <dataValidation type="list" allowBlank="1" showInputMessage="1" showErrorMessage="1" sqref="V14:AD23" xr:uid="{EC196CB7-43B3-4D0D-8BEC-D5454324EF6D}">
      <formula1>$BF$15:$BF$16</formula1>
    </dataValidation>
    <dataValidation type="list" allowBlank="1" showInputMessage="1" showErrorMessage="1" sqref="AE14:AG23" xr:uid="{8CFB30A9-A244-4BB0-BD59-41874733973A}">
      <formula1>$BG$15:$BG$16</formula1>
    </dataValidation>
  </dataValidations>
  <printOptions horizontalCentered="1"/>
  <pageMargins left="0.25" right="0.25" top="0.75" bottom="0.75" header="0.3" footer="0.3"/>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　入力シート</vt:lpstr>
      <vt:lpstr>　入力シート  記入例</vt:lpstr>
      <vt:lpstr>提出書類チェックシート</vt:lpstr>
      <vt:lpstr>様式第1号-2 振込先口座情報 </vt:lpstr>
      <vt:lpstr>様式第1号-3 誓約書</vt:lpstr>
      <vt:lpstr>様式第２号_事業計画（実施）カガミ</vt:lpstr>
      <vt:lpstr>様式２号ー２－３（小分け）</vt:lpstr>
      <vt:lpstr>様式２号ー２－３（小分け）記入例</vt:lpstr>
      <vt:lpstr>様式2号_別添1_構成員</vt:lpstr>
      <vt:lpstr>様式第５号_交付申請書</vt:lpstr>
      <vt:lpstr>変更時→</vt:lpstr>
      <vt:lpstr>様式第３号_変更申請書</vt:lpstr>
      <vt:lpstr>様式第３号_1_変更届</vt:lpstr>
      <vt:lpstr>廃止→</vt:lpstr>
      <vt:lpstr>様式第４号_廃止届</vt:lpstr>
      <vt:lpstr>'　入力シート'!Print_Area</vt:lpstr>
      <vt:lpstr>'　入力シート  記入例'!Print_Area</vt:lpstr>
      <vt:lpstr>提出書類チェックシート!Print_Area</vt:lpstr>
      <vt:lpstr>様式2号_別添1_構成員!Print_Area</vt:lpstr>
      <vt:lpstr>'様式２号ー２－３（小分け）'!Print_Area</vt:lpstr>
      <vt:lpstr>'様式２号ー２－３（小分け）記入例'!Print_Area</vt:lpstr>
      <vt:lpstr>'様式第1号-2 振込先口座情報 '!Print_Area</vt:lpstr>
      <vt:lpstr>'様式第1号-3 誓約書'!Print_Area</vt:lpstr>
      <vt:lpstr>'様式第２号_事業計画（実施）カガミ'!Print_Area</vt:lpstr>
      <vt:lpstr>様式第３号_1_変更届!Print_Area</vt:lpstr>
      <vt:lpstr>様式第３号_変更申請書!Print_Area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2025-09-29T01:56:21Z</cp:lastPrinted>
  <dcterms:created xsi:type="dcterms:W3CDTF">2023-07-21T01:58:09Z</dcterms:created>
  <dcterms:modified xsi:type="dcterms:W3CDTF">2025-09-29T01:56:31Z</dcterms:modified>
</cp:coreProperties>
</file>