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6.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7.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8.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13.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有機農業\★★協議会\01-2  要領・様式\02 様式\R6\"/>
    </mc:Choice>
  </mc:AlternateContent>
  <xr:revisionPtr revIDLastSave="0" documentId="13_ncr:1_{1094E30A-46BC-4336-BB1A-23B641545FCB}" xr6:coauthVersionLast="36" xr6:coauthVersionMax="36" xr10:uidLastSave="{00000000-0000-0000-0000-000000000000}"/>
  <bookViews>
    <workbookView xWindow="-105" yWindow="-105" windowWidth="23250" windowHeight="12450" xr2:uid="{00000000-000D-0000-FFFF-FFFF00000000}"/>
  </bookViews>
  <sheets>
    <sheet name="様式第１号-1 提出書類チェックシート " sheetId="73" r:id="rId1"/>
    <sheet name="　入力シート" sheetId="45" r:id="rId2"/>
    <sheet name="　入力シート 記入例" sheetId="76" r:id="rId3"/>
    <sheet name="様式第１号-2 振込口座情報 " sheetId="75" r:id="rId4"/>
    <sheet name="様式第１号-3 誓約書" sheetId="74" r:id="rId5"/>
    <sheet name="様式第２号_事業計画（実施）カガミ" sheetId="50" r:id="rId6"/>
    <sheet name="様式２号ー２－４（資材）" sheetId="32" r:id="rId7"/>
    <sheet name="様式２号ー２－４（資材） 記入例" sheetId="77" r:id="rId8"/>
    <sheet name="様式2号_別添1_構成員" sheetId="70" r:id="rId9"/>
    <sheet name="様式第５号_交付申請書" sheetId="79" r:id="rId10"/>
    <sheet name="変更時→" sheetId="66" r:id="rId11"/>
    <sheet name="様式第３号_変更申請書" sheetId="67" r:id="rId12"/>
    <sheet name="様式第３号_1_変更届" sheetId="78" r:id="rId13"/>
    <sheet name="廃止→" sheetId="69" r:id="rId14"/>
    <sheet name="様式第４号_廃止届" sheetId="68" r:id="rId15"/>
  </sheets>
  <definedNames>
    <definedName name="_xlnm.Print_Area" localSheetId="1">'　入力シート'!$B:$E</definedName>
    <definedName name="_xlnm.Print_Area" localSheetId="2">'　入力シート 記入例'!$A:$U</definedName>
    <definedName name="_xlnm.Print_Area" localSheetId="8">様式2号_別添1_構成員!$A:$AR</definedName>
    <definedName name="_xlnm.Print_Area" localSheetId="6">'様式２号ー２－４（資材）'!$A:$F</definedName>
    <definedName name="_xlnm.Print_Area" localSheetId="7">'様式２号ー２－４（資材） 記入例'!$A:$L</definedName>
    <definedName name="_xlnm.Print_Area" localSheetId="0">'様式第１号-1 提出書類チェックシート '!$A:$H</definedName>
    <definedName name="_xlnm.Print_Area" localSheetId="3">'様式第１号-2 振込口座情報 '!$A:$D</definedName>
    <definedName name="_xlnm.Print_Area" localSheetId="4">'様式第１号-3 誓約書'!$A$1:$H$27</definedName>
    <definedName name="_xlnm.Print_Area" localSheetId="5">'様式第２号_事業計画（実施）カガミ'!$A:$J</definedName>
    <definedName name="_xlnm.Print_Area" localSheetId="12">様式第３号_1_変更届!$A:$I</definedName>
    <definedName name="_xlnm.Print_Area" localSheetId="11">様式第３号_変更申請書!$A:$I</definedName>
    <definedName name="_xlnm.Print_Area" localSheetId="14">様式第４号_廃止届!$A:$I</definedName>
    <definedName name="_xlnm.Print_Area" localSheetId="9">様式第５号_交付申請書!$A:$I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9" l="1"/>
  <c r="G7" i="79"/>
  <c r="G6" i="79"/>
  <c r="H5" i="79"/>
  <c r="G4" i="79"/>
  <c r="F38" i="77" l="1"/>
  <c r="F38" i="32"/>
  <c r="E35" i="77" l="1"/>
  <c r="F33" i="77" s="1"/>
  <c r="E35" i="32"/>
  <c r="F33" i="32" s="1"/>
  <c r="G8" i="78" l="1"/>
  <c r="G7" i="78"/>
  <c r="G6" i="78"/>
  <c r="H5" i="78"/>
  <c r="F2" i="77" l="1"/>
  <c r="C17" i="77" l="1"/>
  <c r="C16" i="77"/>
  <c r="C15" i="77"/>
  <c r="C13" i="77"/>
  <c r="E12" i="77"/>
  <c r="C11" i="77"/>
  <c r="C10" i="77"/>
  <c r="C9" i="77"/>
  <c r="C8" i="77"/>
  <c r="N7" i="70" l="1"/>
  <c r="N6" i="70"/>
  <c r="F2" i="32"/>
  <c r="H2" i="50"/>
  <c r="C3" i="75"/>
  <c r="G9" i="68" l="1"/>
  <c r="G8" i="68"/>
  <c r="G7" i="68"/>
  <c r="H6" i="68"/>
  <c r="G8" i="67"/>
  <c r="G7" i="67"/>
  <c r="G6" i="67"/>
  <c r="H5" i="67"/>
  <c r="G8" i="50"/>
  <c r="G7" i="50"/>
  <c r="G6" i="50"/>
  <c r="H5" i="50"/>
  <c r="C9" i="32" l="1"/>
  <c r="C10" i="32"/>
  <c r="C11" i="32"/>
  <c r="C8" i="32"/>
  <c r="C17" i="32"/>
  <c r="C16" i="32"/>
  <c r="C15" i="32"/>
  <c r="C13" i="32"/>
  <c r="E12" i="32"/>
</calcChain>
</file>

<file path=xl/sharedStrings.xml><?xml version="1.0" encoding="utf-8"?>
<sst xmlns="http://schemas.openxmlformats.org/spreadsheetml/2006/main" count="374" uniqueCount="228">
  <si>
    <t>代表者名</t>
    <rPh sb="0" eb="3">
      <t>ダイヒョウシャ</t>
    </rPh>
    <rPh sb="3" eb="4">
      <t>ナ</t>
    </rPh>
    <phoneticPr fontId="1"/>
  </si>
  <si>
    <t>所在地</t>
    <rPh sb="0" eb="3">
      <t>ショザイチ</t>
    </rPh>
    <phoneticPr fontId="1"/>
  </si>
  <si>
    <t>〒</t>
    <phoneticPr fontId="1"/>
  </si>
  <si>
    <t>代表者</t>
    <rPh sb="0" eb="3">
      <t>ダイヒョウシャ</t>
    </rPh>
    <phoneticPr fontId="8"/>
  </si>
  <si>
    <t>氏名</t>
    <rPh sb="0" eb="2">
      <t>シメイ</t>
    </rPh>
    <phoneticPr fontId="1"/>
  </si>
  <si>
    <t>プルダウンメニュー</t>
    <phoneticPr fontId="1"/>
  </si>
  <si>
    <t>フリガナ</t>
  </si>
  <si>
    <t>〒</t>
  </si>
  <si>
    <t>Ｔ　Ｅ　Ｌ</t>
  </si>
  <si>
    <t>Ｅメール
アドレス</t>
  </si>
  <si>
    <t>住所</t>
    <rPh sb="0" eb="1">
      <t>ジュウショ</t>
    </rPh>
    <phoneticPr fontId="8"/>
  </si>
  <si>
    <t>ＦＡＸ</t>
    <phoneticPr fontId="8"/>
  </si>
  <si>
    <t>事業者名</t>
    <rPh sb="0" eb="2">
      <t>ジギョウシャ</t>
    </rPh>
    <rPh sb="2" eb="3">
      <t>ナ</t>
    </rPh>
    <phoneticPr fontId="8"/>
  </si>
  <si>
    <t>様式番号</t>
    <rPh sb="0" eb="2">
      <t>ヨウシキ</t>
    </rPh>
    <rPh sb="2" eb="4">
      <t>バンゴウ</t>
    </rPh>
    <phoneticPr fontId="1"/>
  </si>
  <si>
    <t>様式名</t>
    <rPh sb="0" eb="2">
      <t>ヨウシキ</t>
    </rPh>
    <rPh sb="2" eb="3">
      <t>ナ</t>
    </rPh>
    <phoneticPr fontId="1"/>
  </si>
  <si>
    <t>農薬</t>
    <rPh sb="0" eb="2">
      <t>ノウヤク</t>
    </rPh>
    <phoneticPr fontId="1"/>
  </si>
  <si>
    <t>配合違い</t>
    <rPh sb="0" eb="2">
      <t>ハイゴウ</t>
    </rPh>
    <rPh sb="2" eb="3">
      <t>チガ</t>
    </rPh>
    <phoneticPr fontId="1"/>
  </si>
  <si>
    <t>３　事業費</t>
    <rPh sb="2" eb="5">
      <t>ジギョウヒ</t>
    </rPh>
    <phoneticPr fontId="8"/>
  </si>
  <si>
    <t>資材名称</t>
    <rPh sb="0" eb="2">
      <t>シザイ</t>
    </rPh>
    <rPh sb="2" eb="4">
      <t>メイショウ</t>
    </rPh>
    <phoneticPr fontId="1"/>
  </si>
  <si>
    <t>*種類/区分はプルダウンメニューからセレクト</t>
    <rPh sb="1" eb="3">
      <t>シュルイ</t>
    </rPh>
    <rPh sb="4" eb="6">
      <t>クブン</t>
    </rPh>
    <phoneticPr fontId="1"/>
  </si>
  <si>
    <t>種類＊</t>
    <rPh sb="0" eb="2">
      <t>シュルイ</t>
    </rPh>
    <phoneticPr fontId="1"/>
  </si>
  <si>
    <t>区分＊</t>
    <rPh sb="0" eb="2">
      <t>クブン</t>
    </rPh>
    <phoneticPr fontId="1"/>
  </si>
  <si>
    <t>提出日</t>
    <rPh sb="0" eb="2">
      <t>テイシュツ</t>
    </rPh>
    <rPh sb="2" eb="3">
      <t>ヒ</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</si>
  <si>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</si>
  <si>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</si>
  <si>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有機ＪＡＳ認証資材登録事業計画（実績）書</t>
    <rPh sb="0" eb="2">
      <t>ユウキ</t>
    </rPh>
    <rPh sb="5" eb="7">
      <t>ニンショウ</t>
    </rPh>
    <rPh sb="7" eb="9">
      <t>シザイ</t>
    </rPh>
    <rPh sb="9" eb="11">
      <t>トウロク</t>
    </rPh>
    <rPh sb="11" eb="13">
      <t>ジギョウ</t>
    </rPh>
    <rPh sb="13" eb="15">
      <t>ケイカク</t>
    </rPh>
    <rPh sb="16" eb="18">
      <t>ジッセキ</t>
    </rPh>
    <rPh sb="19" eb="20">
      <t>ショ</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</si>
  <si>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</si>
  <si>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</si>
  <si>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</si>
  <si>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</si>
  <si>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</si>
  <si>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</si>
  <si>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</si>
  <si>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</si>
  <si>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</si>
  <si>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</si>
  <si>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8"/>
  </si>
  <si>
    <t>補助申請額</t>
    <rPh sb="0" eb="2">
      <t>ホジョ</t>
    </rPh>
    <rPh sb="2" eb="4">
      <t>シンセイ</t>
    </rPh>
    <rPh sb="4" eb="5">
      <t>ガク</t>
    </rPh>
    <phoneticPr fontId="8"/>
  </si>
  <si>
    <t>基本情報入力シート</t>
    <rPh sb="0" eb="2">
      <t>キホン</t>
    </rPh>
    <rPh sb="2" eb="4">
      <t>ジョウホウ</t>
    </rPh>
    <rPh sb="4" eb="6">
      <t>ニュウリョク</t>
    </rPh>
    <phoneticPr fontId="1"/>
  </si>
  <si>
    <t>プルダウンメニュー</t>
    <phoneticPr fontId="1"/>
  </si>
  <si>
    <t>種類</t>
    <rPh sb="0" eb="2">
      <t>シュルイ</t>
    </rPh>
    <phoneticPr fontId="1"/>
  </si>
  <si>
    <t>肥料・土壌改良資材</t>
    <rPh sb="0" eb="2">
      <t>ヒリョウ</t>
    </rPh>
    <rPh sb="3" eb="5">
      <t>ドジョウ</t>
    </rPh>
    <rPh sb="5" eb="7">
      <t>カイリョウ</t>
    </rPh>
    <rPh sb="7" eb="9">
      <t>シザイ</t>
    </rPh>
    <phoneticPr fontId="1"/>
  </si>
  <si>
    <t>農薬</t>
    <rPh sb="0" eb="2">
      <t>ノウヤク</t>
    </rPh>
    <phoneticPr fontId="1"/>
  </si>
  <si>
    <t>収穫後に保管するときの薬剤</t>
    <rPh sb="0" eb="3">
      <t>シュウカクゴ</t>
    </rPh>
    <rPh sb="4" eb="6">
      <t>ホカン</t>
    </rPh>
    <rPh sb="11" eb="13">
      <t>ヤクザイ</t>
    </rPh>
    <phoneticPr fontId="1"/>
  </si>
  <si>
    <t>その他（育苗培土など）</t>
    <rPh sb="2" eb="3">
      <t>タ</t>
    </rPh>
    <rPh sb="4" eb="6">
      <t>イクビョウ</t>
    </rPh>
    <rPh sb="6" eb="8">
      <t>バイド</t>
    </rPh>
    <phoneticPr fontId="1"/>
  </si>
  <si>
    <t>区分</t>
    <rPh sb="0" eb="2">
      <t>クブン</t>
    </rPh>
    <phoneticPr fontId="1"/>
  </si>
  <si>
    <t>新規</t>
    <rPh sb="0" eb="2">
      <t>シンキ</t>
    </rPh>
    <phoneticPr fontId="1"/>
  </si>
  <si>
    <t>配合違い</t>
    <rPh sb="0" eb="2">
      <t>ハイゴウ</t>
    </rPh>
    <rPh sb="2" eb="3">
      <t>チガ</t>
    </rPh>
    <phoneticPr fontId="1"/>
  </si>
  <si>
    <t>名称違い</t>
    <rPh sb="0" eb="2">
      <t>メイショウ</t>
    </rPh>
    <rPh sb="2" eb="3">
      <t>チガ</t>
    </rPh>
    <phoneticPr fontId="1"/>
  </si>
  <si>
    <t>記</t>
    <rPh sb="0" eb="1">
      <t>キ</t>
    </rPh>
    <phoneticPr fontId="1"/>
  </si>
  <si>
    <t>交付申請者　→　協議会</t>
    <rPh sb="0" eb="2">
      <t>コウフ</t>
    </rPh>
    <rPh sb="2" eb="5">
      <t>シンセイシャ</t>
    </rPh>
    <rPh sb="8" eb="11">
      <t>キョウギカイ</t>
    </rPh>
    <phoneticPr fontId="8"/>
  </si>
  <si>
    <t>金融機関名</t>
    <rPh sb="0" eb="3">
      <t>キンユウキカン</t>
    </rPh>
    <rPh sb="3" eb="4">
      <t>ナ</t>
    </rPh>
    <phoneticPr fontId="1"/>
  </si>
  <si>
    <t>金融機関コード</t>
    <rPh sb="0" eb="1">
      <t>キンユウ</t>
    </rPh>
    <rPh sb="1" eb="3">
      <t>キカン</t>
    </rPh>
    <phoneticPr fontId="8"/>
  </si>
  <si>
    <t>支店名</t>
    <rPh sb="0" eb="1">
      <t>シテン</t>
    </rPh>
    <rPh sb="1" eb="2">
      <t>ナ</t>
    </rPh>
    <phoneticPr fontId="1"/>
  </si>
  <si>
    <t>店番号</t>
    <rPh sb="0" eb="3">
      <t>ミセバンゴウ</t>
    </rPh>
    <phoneticPr fontId="1"/>
  </si>
  <si>
    <t>口座種類</t>
    <rPh sb="0" eb="1">
      <t>コウザ</t>
    </rPh>
    <rPh sb="1" eb="3">
      <t>シュルイ</t>
    </rPh>
    <phoneticPr fontId="8"/>
  </si>
  <si>
    <t>口座番号</t>
    <rPh sb="0" eb="2">
      <t>コウザ</t>
    </rPh>
    <rPh sb="2" eb="4">
      <t>バンゴウ</t>
    </rPh>
    <phoneticPr fontId="1"/>
  </si>
  <si>
    <t>口座名義</t>
    <rPh sb="0" eb="1">
      <t>コウザ</t>
    </rPh>
    <rPh sb="1" eb="3">
      <t>メイギ</t>
    </rPh>
    <phoneticPr fontId="8"/>
  </si>
  <si>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</si>
  <si>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</si>
  <si>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</si>
  <si>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実施計画（実績）の提出について</t>
    <rPh sb="0" eb="4">
      <t>ジッシケイカク</t>
    </rPh>
    <rPh sb="5" eb="7">
      <t>ジッセキ</t>
    </rPh>
    <rPh sb="9" eb="11">
      <t>テイシュツ</t>
    </rPh>
    <phoneticPr fontId="1"/>
  </si>
  <si>
    <t>提出</t>
    <rPh sb="0" eb="2">
      <t>テイシュツ</t>
    </rPh>
    <phoneticPr fontId="1"/>
  </si>
  <si>
    <t>構成員名簿</t>
    <rPh sb="0" eb="3">
      <t>コウセイイン</t>
    </rPh>
    <rPh sb="3" eb="5">
      <t>メイボ</t>
    </rPh>
    <phoneticPr fontId="1"/>
  </si>
  <si>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</si>
  <si>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</si>
  <si>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</si>
  <si>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</si>
  <si>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</si>
  <si>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</si>
  <si>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</si>
  <si>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</si>
  <si>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</si>
  <si>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提出☑</t>
    <rPh sb="0" eb="2">
      <t>テイシュツ</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</si>
  <si>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</si>
  <si>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</si>
  <si>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8"/>
  </si>
  <si>
    <t>様式第３号</t>
    <rPh sb="0" eb="2">
      <t>ヨウシキ</t>
    </rPh>
    <rPh sb="2" eb="3">
      <t>ダイ</t>
    </rPh>
    <rPh sb="4" eb="5">
      <t>ゴウ</t>
    </rPh>
    <phoneticPr fontId="1"/>
  </si>
  <si>
    <t>様式第４号</t>
    <rPh sb="0" eb="2">
      <t>ヨウシキ</t>
    </rPh>
    <rPh sb="2" eb="3">
      <t>ダイ</t>
    </rPh>
    <rPh sb="4" eb="5">
      <t>ゴウ</t>
    </rPh>
    <phoneticPr fontId="1"/>
  </si>
  <si>
    <t>様式第２号ー２－４</t>
    <rPh sb="0" eb="2">
      <t>ヨウシキ</t>
    </rPh>
    <rPh sb="2" eb="3">
      <t>ダイ</t>
    </rPh>
    <rPh sb="4" eb="5">
      <t>ゴウ</t>
    </rPh>
    <phoneticPr fontId="8"/>
  </si>
  <si>
    <t xml:space="preserve"> *変更内容は、変更前後の比較が出来る様に記述すること。</t>
    <rPh sb="19" eb="20">
      <t>ヨウ</t>
    </rPh>
    <rPh sb="21" eb="23">
      <t>キジュツ</t>
    </rPh>
    <phoneticPr fontId="1"/>
  </si>
  <si>
    <t>【協議会事務局　記入欄】</t>
  </si>
  <si>
    <t>【協議会事務局　記入欄】</t>
    <rPh sb="1" eb="4">
      <t>キョウギカイ</t>
    </rPh>
    <rPh sb="4" eb="7">
      <t>ジムキョク</t>
    </rPh>
    <rPh sb="8" eb="10">
      <t>キニュウ</t>
    </rPh>
    <rPh sb="10" eb="11">
      <t>ラン</t>
    </rPh>
    <phoneticPr fontId="1"/>
  </si>
  <si>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</si>
  <si>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</si>
  <si>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宮崎県宮崎市</t>
    <rPh sb="0" eb="3">
      <t>ミヤザキケン</t>
    </rPh>
    <rPh sb="3" eb="6">
      <t>ミヤザキシ</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</si>
  <si>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</si>
  <si>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</si>
  <si>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</si>
  <si>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</si>
  <si>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登録予定年月</t>
    <rPh sb="0" eb="2">
      <t>トウロク</t>
    </rPh>
    <phoneticPr fontId="1"/>
  </si>
  <si>
    <t>登録完了日</t>
    <rPh sb="0" eb="2">
      <t>トウロク</t>
    </rPh>
    <rPh sb="2" eb="4">
      <t>カンリョウ</t>
    </rPh>
    <rPh sb="4" eb="5">
      <t>ヒ</t>
    </rPh>
    <phoneticPr fontId="1"/>
  </si>
  <si>
    <t xml:space="preserve">１．変更内容  </t>
    <rPh sb="2" eb="4">
      <t>ヘンコウ</t>
    </rPh>
    <rPh sb="4" eb="6">
      <t>ナイヨウ</t>
    </rPh>
    <phoneticPr fontId="1"/>
  </si>
  <si>
    <t>様式第３号（裏面）</t>
    <rPh sb="0" eb="2">
      <t>ヨウシキ</t>
    </rPh>
    <rPh sb="2" eb="3">
      <t>ダイ</t>
    </rPh>
    <rPh sb="4" eb="5">
      <t>ゴウ</t>
    </rPh>
    <rPh sb="6" eb="8">
      <t>リメン</t>
    </rPh>
    <phoneticPr fontId="1"/>
  </si>
  <si>
    <t xml:space="preserve">１　変更申請書への回答      </t>
    <rPh sb="2" eb="4">
      <t>ヘンコウ</t>
    </rPh>
    <rPh sb="4" eb="6">
      <t>シンセイ</t>
    </rPh>
    <rPh sb="6" eb="7">
      <t>ショ</t>
    </rPh>
    <rPh sb="9" eb="11">
      <t>カイトウ</t>
    </rPh>
    <phoneticPr fontId="1"/>
  </si>
  <si>
    <t>　　年　　月　　　日</t>
    <rPh sb="2" eb="3">
      <t>ネン</t>
    </rPh>
    <rPh sb="5" eb="6">
      <t>ガツ</t>
    </rPh>
    <rPh sb="9" eb="10">
      <t>ヒ</t>
    </rPh>
    <phoneticPr fontId="1"/>
  </si>
  <si>
    <t>変更申請に対する回答</t>
    <rPh sb="0" eb="2">
      <t>ヘンコウ</t>
    </rPh>
    <rPh sb="2" eb="4">
      <t>シンセイ</t>
    </rPh>
    <rPh sb="5" eb="6">
      <t>タイ</t>
    </rPh>
    <rPh sb="8" eb="10">
      <t>カイトウ</t>
    </rPh>
    <phoneticPr fontId="1"/>
  </si>
  <si>
    <t>　以下、協議会記入欄</t>
  </si>
  <si>
    <t>　□「受理台帳」への記入
　□「交付決定取消し通知書」の発行（交付決定取消しの場合のみ）</t>
    <rPh sb="3" eb="5">
      <t>ジュリ</t>
    </rPh>
    <rPh sb="5" eb="7">
      <t>ダイチョウ</t>
    </rPh>
    <rPh sb="10" eb="12">
      <t>キニュウ</t>
    </rPh>
    <rPh sb="16" eb="18">
      <t>コウフ</t>
    </rPh>
    <rPh sb="18" eb="20">
      <t>ケッテイ</t>
    </rPh>
    <rPh sb="20" eb="22">
      <t>トリケ</t>
    </rPh>
    <rPh sb="23" eb="26">
      <t>ツウチショ</t>
    </rPh>
    <rPh sb="28" eb="30">
      <t>ハッコウ</t>
    </rPh>
    <rPh sb="31" eb="33">
      <t>コウフ</t>
    </rPh>
    <rPh sb="33" eb="35">
      <t>ケッテイ</t>
    </rPh>
    <rPh sb="35" eb="37">
      <t>トリケ</t>
    </rPh>
    <rPh sb="39" eb="41">
      <t>バアイ</t>
    </rPh>
    <phoneticPr fontId="1"/>
  </si>
  <si>
    <t>　　□　変更申請内容に補助金交付決定への問題は見受けられないため、変更可とする。</t>
    <rPh sb="4" eb="6">
      <t>ヘンコウ</t>
    </rPh>
    <rPh sb="6" eb="8">
      <t>シンセイ</t>
    </rPh>
    <rPh sb="8" eb="10">
      <t>ナイヨウ</t>
    </rPh>
    <rPh sb="11" eb="14">
      <t>ホジョキン</t>
    </rPh>
    <rPh sb="14" eb="16">
      <t>コウフ</t>
    </rPh>
    <rPh sb="16" eb="18">
      <t>ケッテイ</t>
    </rPh>
    <rPh sb="20" eb="22">
      <t>モンダイ</t>
    </rPh>
    <rPh sb="23" eb="25">
      <t>ミウ</t>
    </rPh>
    <rPh sb="33" eb="35">
      <t>ヘンコウ</t>
    </rPh>
    <rPh sb="35" eb="36">
      <t>カ</t>
    </rPh>
    <phoneticPr fontId="1"/>
  </si>
  <si>
    <t>　　□　変更申請内容による事業計画への補助金交付は不適と判断される。</t>
    <rPh sb="4" eb="6">
      <t>ヘンコウ</t>
    </rPh>
    <rPh sb="6" eb="8">
      <t>シンセイ</t>
    </rPh>
    <rPh sb="8" eb="10">
      <t>ナイヨウ</t>
    </rPh>
    <rPh sb="13" eb="15">
      <t>ジギョウ</t>
    </rPh>
    <rPh sb="15" eb="17">
      <t>ケイカク</t>
    </rPh>
    <rPh sb="19" eb="22">
      <t>ホジョキン</t>
    </rPh>
    <rPh sb="22" eb="24">
      <t>コウフ</t>
    </rPh>
    <rPh sb="25" eb="27">
      <t>フテキ</t>
    </rPh>
    <rPh sb="28" eb="30">
      <t>ハンダン</t>
    </rPh>
    <phoneticPr fontId="1"/>
  </si>
  <si>
    <t>よって、「補助金交付決定取消し通知」（別添）のとおり交付決定は取消しとします。</t>
    <rPh sb="5" eb="8">
      <t>ホジョキン</t>
    </rPh>
    <rPh sb="8" eb="10">
      <t>コウフ</t>
    </rPh>
    <rPh sb="10" eb="12">
      <t>ケッテイ</t>
    </rPh>
    <rPh sb="12" eb="14">
      <t>トリケ</t>
    </rPh>
    <rPh sb="15" eb="17">
      <t>ツウチ</t>
    </rPh>
    <rPh sb="19" eb="21">
      <t>ベッテン</t>
    </rPh>
    <rPh sb="26" eb="28">
      <t>コウフ</t>
    </rPh>
    <rPh sb="28" eb="30">
      <t>ケッテイ</t>
    </rPh>
    <rPh sb="31" eb="33">
      <t>トリケ</t>
    </rPh>
    <phoneticPr fontId="1"/>
  </si>
  <si>
    <t>有機資材登録証（写し）</t>
    <rPh sb="0" eb="2">
      <t>ユウキ</t>
    </rPh>
    <rPh sb="2" eb="4">
      <t>シザイ</t>
    </rPh>
    <rPh sb="4" eb="6">
      <t>トウロク</t>
    </rPh>
    <rPh sb="6" eb="7">
      <t>ショウ</t>
    </rPh>
    <rPh sb="8" eb="9">
      <t>ウツ</t>
    </rPh>
    <phoneticPr fontId="1"/>
  </si>
  <si>
    <t>有機資材登録に係る費用見積書　</t>
    <rPh sb="0" eb="2">
      <t>ユウキ</t>
    </rPh>
    <rPh sb="2" eb="4">
      <t>シザイ</t>
    </rPh>
    <rPh sb="4" eb="6">
      <t>トウロク</t>
    </rPh>
    <rPh sb="7" eb="8">
      <t>カカ</t>
    </rPh>
    <rPh sb="9" eb="11">
      <t>ヒヨウ</t>
    </rPh>
    <rPh sb="11" eb="14">
      <t>ミツモリショ</t>
    </rPh>
    <phoneticPr fontId="1"/>
  </si>
  <si>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</si>
  <si>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</si>
  <si>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</si>
  <si>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</si>
  <si>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</si>
  <si>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</si>
  <si>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</si>
  <si>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</si>
  <si>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性別</t>
    <rPh sb="0" eb="2">
      <t>セイベツ</t>
    </rPh>
    <phoneticPr fontId="1"/>
  </si>
  <si>
    <t>役職</t>
    <rPh sb="0" eb="2">
      <t>ヤクショク</t>
    </rPh>
    <phoneticPr fontId="1"/>
  </si>
  <si>
    <t>備考</t>
    <rPh sb="0" eb="2">
      <t>ビコウ</t>
    </rPh>
    <phoneticPr fontId="1"/>
  </si>
  <si>
    <t>男</t>
    <rPh sb="0" eb="1">
      <t>オトコ</t>
    </rPh>
    <phoneticPr fontId="1"/>
  </si>
  <si>
    <t>女</t>
    <rPh sb="0" eb="1">
      <t>オンナ</t>
    </rPh>
    <phoneticPr fontId="1"/>
  </si>
  <si>
    <t>誓約書</t>
    <rPh sb="0" eb="3">
      <t>セイヤクショ</t>
    </rPh>
    <phoneticPr fontId="1"/>
  </si>
  <si>
    <t>様式第２号－２－４</t>
    <rPh sb="0" eb="2">
      <t>ヨウシキ</t>
    </rPh>
    <rPh sb="2" eb="3">
      <t>ダイ</t>
    </rPh>
    <rPh sb="4" eb="5">
      <t>ゴウ</t>
    </rPh>
    <phoneticPr fontId="1"/>
  </si>
  <si>
    <t>法人・団体の場合は定款、任意団体の場合は規約</t>
    <phoneticPr fontId="1"/>
  </si>
  <si>
    <t>振込口座情報</t>
    <phoneticPr fontId="1"/>
  </si>
  <si>
    <t>領収書（写し）</t>
    <phoneticPr fontId="1"/>
  </si>
  <si>
    <t>登録番号</t>
    <rPh sb="0" eb="2">
      <t>トウロク</t>
    </rPh>
    <rPh sb="2" eb="4">
      <t>バンゴウ</t>
    </rPh>
    <phoneticPr fontId="1"/>
  </si>
  <si>
    <t>資材リスト登録に係る費用</t>
    <rPh sb="0" eb="2">
      <t>シザイ</t>
    </rPh>
    <rPh sb="5" eb="7">
      <t>トウロク</t>
    </rPh>
    <rPh sb="8" eb="9">
      <t>カカ</t>
    </rPh>
    <rPh sb="10" eb="12">
      <t>ヒヨウ</t>
    </rPh>
    <phoneticPr fontId="8"/>
  </si>
  <si>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</si>
  <si>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計画時</t>
    <rPh sb="0" eb="2">
      <t>ケイカク</t>
    </rPh>
    <rPh sb="2" eb="3">
      <t>ジ</t>
    </rPh>
    <phoneticPr fontId="1"/>
  </si>
  <si>
    <t>実績報告</t>
    <rPh sb="0" eb="2">
      <t>ジッセキ</t>
    </rPh>
    <rPh sb="2" eb="4">
      <t>ホウコク</t>
    </rPh>
    <phoneticPr fontId="1"/>
  </si>
  <si>
    <t>●</t>
    <phoneticPr fontId="1"/>
  </si>
  <si>
    <t>有機農業拡大加速事業計画（実績)　カガミ</t>
    <rPh sb="0" eb="2">
      <t>ユウキ</t>
    </rPh>
    <rPh sb="2" eb="4">
      <t>ノウギョウ</t>
    </rPh>
    <rPh sb="4" eb="6">
      <t>カクダイ</t>
    </rPh>
    <rPh sb="6" eb="8">
      <t>カソク</t>
    </rPh>
    <rPh sb="8" eb="10">
      <t>ジギョウ</t>
    </rPh>
    <rPh sb="10" eb="12">
      <t>ケイカク</t>
    </rPh>
    <rPh sb="13" eb="15">
      <t>ジッセキ</t>
    </rPh>
    <phoneticPr fontId="1"/>
  </si>
  <si>
    <t>〇</t>
    <phoneticPr fontId="1"/>
  </si>
  <si>
    <t>書類名</t>
    <rPh sb="0" eb="2">
      <t>ショルイ</t>
    </rPh>
    <rPh sb="2" eb="3">
      <t>ナ</t>
    </rPh>
    <phoneticPr fontId="1"/>
  </si>
  <si>
    <t>年　月　日</t>
    <rPh sb="0" eb="1">
      <t>ネン</t>
    </rPh>
    <rPh sb="2" eb="3">
      <t>ガツ</t>
    </rPh>
    <rPh sb="4" eb="5">
      <t>ヒ</t>
    </rPh>
    <phoneticPr fontId="1"/>
  </si>
  <si>
    <t xml:space="preserve">                                        　</t>
    <phoneticPr fontId="1"/>
  </si>
  <si>
    <t>住　　所</t>
  </si>
  <si>
    <t>　　　　　　　　　　　　　　　　</t>
    <phoneticPr fontId="1"/>
  </si>
  <si>
    <t>ﾌﾘｶﾞﾅ</t>
    <phoneticPr fontId="1"/>
  </si>
  <si>
    <t xml:space="preserve">                                       　              　　 　　　　 </t>
    <phoneticPr fontId="1"/>
  </si>
  <si>
    <t xml:space="preserve"> 氏　　名  </t>
  </si>
  <si>
    <t xml:space="preserve">                                       　 （法人にあってはその名称及び代表者の氏名）</t>
  </si>
  <si>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</si>
  <si>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</si>
  <si>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</si>
  <si>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</si>
  <si>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</si>
  <si>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</si>
  <si>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</si>
  <si>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</si>
  <si>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</si>
  <si>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様式第２号_別添１</t>
    <rPh sb="0" eb="2">
      <t>ヨウシキ</t>
    </rPh>
    <rPh sb="2" eb="3">
      <t>ダイ</t>
    </rPh>
    <rPh sb="4" eb="5">
      <t>ゴウ</t>
    </rPh>
    <rPh sb="6" eb="8">
      <t>ベッテン</t>
    </rPh>
    <phoneticPr fontId="8"/>
  </si>
  <si>
    <t>様式第２号（カガミ）</t>
    <rPh sb="0" eb="2">
      <t>ヨウシキ</t>
    </rPh>
    <phoneticPr fontId="1"/>
  </si>
  <si>
    <t>フリガナ</t>
    <phoneticPr fontId="1"/>
  </si>
  <si>
    <t>役職名</t>
    <rPh sb="0" eb="2">
      <t>ヤクショク</t>
    </rPh>
    <rPh sb="2" eb="3">
      <t>ナ</t>
    </rPh>
    <phoneticPr fontId="1"/>
  </si>
  <si>
    <t>〇</t>
    <phoneticPr fontId="1"/>
  </si>
  <si>
    <t>●</t>
  </si>
  <si>
    <t>提出書類チェックシート</t>
    <rPh sb="0" eb="2">
      <t>テイシュツ</t>
    </rPh>
    <rPh sb="2" eb="4">
      <t>ショルイ</t>
    </rPh>
    <phoneticPr fontId="1"/>
  </si>
  <si>
    <t>提出書類チェックシート</t>
    <rPh sb="0" eb="2">
      <t>テイシュツ</t>
    </rPh>
    <rPh sb="2" eb="4">
      <t>ショルイ</t>
    </rPh>
    <phoneticPr fontId="1"/>
  </si>
  <si>
    <t>事業計画（実績）書に記載された添付書類などで変更や追加がある場合は、下記へ書類名を記載した上で変更した書類を添付してください。</t>
    <rPh sb="0" eb="2">
      <t>ジギョウ</t>
    </rPh>
    <rPh sb="2" eb="4">
      <t>ケイカク</t>
    </rPh>
    <rPh sb="5" eb="7">
      <t>ジッセキ</t>
    </rPh>
    <rPh sb="8" eb="9">
      <t>ショ</t>
    </rPh>
    <rPh sb="10" eb="12">
      <t>キサイ</t>
    </rPh>
    <rPh sb="15" eb="17">
      <t>テンプ</t>
    </rPh>
    <rPh sb="17" eb="19">
      <t>ショルイ</t>
    </rPh>
    <rPh sb="22" eb="24">
      <t>ヘンコウ</t>
    </rPh>
    <rPh sb="25" eb="27">
      <t>ツイカ</t>
    </rPh>
    <rPh sb="30" eb="32">
      <t>バアイ</t>
    </rPh>
    <rPh sb="34" eb="36">
      <t>カキ</t>
    </rPh>
    <rPh sb="37" eb="39">
      <t>ショルイ</t>
    </rPh>
    <rPh sb="39" eb="40">
      <t>ナ</t>
    </rPh>
    <rPh sb="41" eb="43">
      <t>キサイ</t>
    </rPh>
    <rPh sb="45" eb="46">
      <t>ウエ</t>
    </rPh>
    <rPh sb="47" eb="49">
      <t>ヘンコウ</t>
    </rPh>
    <rPh sb="51" eb="53">
      <t>ショルイ</t>
    </rPh>
    <rPh sb="54" eb="56">
      <t>テンプ</t>
    </rPh>
    <phoneticPr fontId="1"/>
  </si>
  <si>
    <t>様式第１号－１</t>
    <rPh sb="0" eb="2">
      <t>ヨウシキ</t>
    </rPh>
    <rPh sb="2" eb="3">
      <t>ダイ</t>
    </rPh>
    <rPh sb="4" eb="5">
      <t>ゴウ</t>
    </rPh>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</si>
  <si>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</si>
  <si>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</si>
  <si>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t>
    <phoneticPr fontId="1"/>
  </si>
  <si>
    <t>振込先口座情報</t>
    <rPh sb="0" eb="2">
      <t>フリコミ</t>
    </rPh>
    <rPh sb="2" eb="3">
      <t>サキ</t>
    </rPh>
    <rPh sb="3" eb="5">
      <t>コウザ</t>
    </rPh>
    <rPh sb="5" eb="7">
      <t>ジョウホウ</t>
    </rPh>
    <phoneticPr fontId="1"/>
  </si>
  <si>
    <t>様式第１号-２</t>
    <rPh sb="0" eb="2">
      <t>ヨウシキ</t>
    </rPh>
    <rPh sb="2" eb="3">
      <t>ダイ</t>
    </rPh>
    <rPh sb="4" eb="5">
      <t>ゴウ</t>
    </rPh>
    <phoneticPr fontId="1"/>
  </si>
  <si>
    <t>様式第１号－３</t>
    <phoneticPr fontId="1"/>
  </si>
  <si>
    <t>様式第２号</t>
    <rPh sb="0" eb="2">
      <t>ヨウシキ</t>
    </rPh>
    <rPh sb="2" eb="3">
      <t>ダイ</t>
    </rPh>
    <rPh sb="4" eb="5">
      <t>ゴウ</t>
    </rPh>
    <phoneticPr fontId="1"/>
  </si>
  <si>
    <t>提出日</t>
    <rPh sb="0" eb="2">
      <t>テイシュツ</t>
    </rPh>
    <rPh sb="2" eb="3">
      <t>ヒ</t>
    </rPh>
    <phoneticPr fontId="1"/>
  </si>
  <si>
    <t>（運用第５項（１）関係）</t>
    <rPh sb="1" eb="3">
      <t>ウンヨウ</t>
    </rPh>
    <rPh sb="3" eb="4">
      <t>ダイ</t>
    </rPh>
    <rPh sb="5" eb="6">
      <t>コウ</t>
    </rPh>
    <rPh sb="9" eb="11">
      <t>カンケイ</t>
    </rPh>
    <phoneticPr fontId="1"/>
  </si>
  <si>
    <t>振込先口座情報</t>
    <rPh sb="2" eb="3">
      <t>サキ</t>
    </rPh>
    <phoneticPr fontId="1"/>
  </si>
  <si>
    <t>（運用第５項（２）関係）</t>
    <rPh sb="1" eb="3">
      <t>ウンヨウ</t>
    </rPh>
    <rPh sb="3" eb="4">
      <t>ダイ</t>
    </rPh>
    <rPh sb="5" eb="6">
      <t>コウ</t>
    </rPh>
    <rPh sb="9" eb="11">
      <t>カンケイ</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</si>
  <si>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</si>
  <si>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</si>
  <si>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　　宮崎県有機農業連絡協議会会長　殿　</t>
    <rPh sb="2" eb="5">
      <t>ミヤザキケン</t>
    </rPh>
    <rPh sb="5" eb="7">
      <t>ユウキ</t>
    </rPh>
    <rPh sb="7" eb="9">
      <t>ノウギョウ</t>
    </rPh>
    <rPh sb="9" eb="11">
      <t>レンラク</t>
    </rPh>
    <rPh sb="11" eb="14">
      <t>キョウギカイ</t>
    </rPh>
    <rPh sb="14" eb="16">
      <t>カイチョウ</t>
    </rPh>
    <rPh sb="17" eb="18">
      <t>トノ</t>
    </rPh>
    <phoneticPr fontId="1"/>
  </si>
  <si>
    <t>　当該変更申請につき、内容を精査した結果を下記のとおり回答いたします。</t>
    <rPh sb="1" eb="3">
      <t>トウガイ</t>
    </rPh>
    <rPh sb="3" eb="5">
      <t>ヘンコウ</t>
    </rPh>
    <rPh sb="5" eb="7">
      <t>シンセイ</t>
    </rPh>
    <rPh sb="11" eb="13">
      <t>ナイヨウ</t>
    </rPh>
    <rPh sb="14" eb="16">
      <t>セイサ</t>
    </rPh>
    <rPh sb="18" eb="20">
      <t>ケッカ</t>
    </rPh>
    <rPh sb="27" eb="29">
      <t>カイトウ</t>
    </rPh>
    <phoneticPr fontId="1"/>
  </si>
  <si>
    <t>３．変更に伴い提出する書類</t>
    <rPh sb="2" eb="4">
      <t>ヘンコウ</t>
    </rPh>
    <rPh sb="5" eb="6">
      <t>トモナ</t>
    </rPh>
    <rPh sb="7" eb="9">
      <t>テイシュツ</t>
    </rPh>
    <rPh sb="11" eb="13">
      <t>ショルイ</t>
    </rPh>
    <phoneticPr fontId="1"/>
  </si>
  <si>
    <t>　・必要に応じて行の追加や削除をしてください</t>
  </si>
  <si>
    <t>〇</t>
    <phoneticPr fontId="1"/>
  </si>
  <si>
    <t>有機肥料A</t>
    <rPh sb="0" eb="2">
      <t>ユウキ</t>
    </rPh>
    <rPh sb="2" eb="4">
      <t>ヒリョウ</t>
    </rPh>
    <phoneticPr fontId="1"/>
  </si>
  <si>
    <t>YM0001</t>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</si>
  <si>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</si>
  <si>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t>（実績）書を提出いたします。</t>
    <rPh sb="6" eb="8">
      <t>テイシュツ</t>
    </rPh>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</si>
  <si>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</si>
  <si>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令和　　年度みやざき有機農業拡大加速化事業補助金につきまして、令和　　年　　月　　日付けで提出しました計画（実績）書につき、事業廃止となりましたので届け出いたします。</t>
    <rPh sb="0" eb="2">
      <t>レイワ</t>
    </rPh>
    <rPh sb="4" eb="6">
      <t>ネンド</t>
    </rPh>
    <rPh sb="10" eb="12">
      <t>ユウキ</t>
    </rPh>
    <rPh sb="12" eb="14">
      <t>ノウギョウ</t>
    </rPh>
    <rPh sb="14" eb="16">
      <t>カクダイ</t>
    </rPh>
    <rPh sb="16" eb="18">
      <t>カソク</t>
    </rPh>
    <rPh sb="18" eb="19">
      <t>カ</t>
    </rPh>
    <rPh sb="19" eb="21">
      <t>ジギョウ</t>
    </rPh>
    <rPh sb="21" eb="24">
      <t>ホジョキン</t>
    </rPh>
    <rPh sb="31" eb="33">
      <t>レイワ</t>
    </rPh>
    <rPh sb="35" eb="36">
      <t>ネン</t>
    </rPh>
    <rPh sb="38" eb="39">
      <t>ガツ</t>
    </rPh>
    <rPh sb="41" eb="42">
      <t>ヒ</t>
    </rPh>
    <rPh sb="42" eb="43">
      <t>ツ</t>
    </rPh>
    <rPh sb="45" eb="47">
      <t>テイシュツ</t>
    </rPh>
    <rPh sb="51" eb="53">
      <t>ケイカク</t>
    </rPh>
    <rPh sb="54" eb="56">
      <t>ジッセキ</t>
    </rPh>
    <rPh sb="57" eb="58">
      <t>ショ</t>
    </rPh>
    <rPh sb="62" eb="64">
      <t>ジギョウ</t>
    </rPh>
    <rPh sb="64" eb="66">
      <t>ハイシ</t>
    </rPh>
    <rPh sb="74" eb="75">
      <t>トド</t>
    </rPh>
    <rPh sb="76" eb="77">
      <t>デ</t>
    </rPh>
    <phoneticPr fontId="1"/>
  </si>
  <si>
    <t>請求書（写し）</t>
    <rPh sb="0" eb="3">
      <t>セイキュウショ</t>
    </rPh>
    <phoneticPr fontId="1"/>
  </si>
  <si>
    <t>R6.10</t>
    <phoneticPr fontId="1"/>
  </si>
  <si>
    <t>有機ＪＡＳ資材登録事業計画（実績）書　</t>
    <rPh sb="0" eb="1">
      <t>ユウキ</t>
    </rPh>
    <rPh sb="5" eb="7">
      <t>シザイ</t>
    </rPh>
    <rPh sb="7" eb="9">
      <t>トウロク</t>
    </rPh>
    <rPh sb="9" eb="11">
      <t>ジギョウ</t>
    </rPh>
    <rPh sb="11" eb="13">
      <t>ケイカク</t>
    </rPh>
    <rPh sb="14" eb="16">
      <t>ジッセキ</t>
    </rPh>
    <rPh sb="17" eb="18">
      <t>ショ</t>
    </rPh>
    <phoneticPr fontId="5"/>
  </si>
  <si>
    <t>２　有機ＪＡＳ資材登録計画（実績）</t>
    <rPh sb="2" eb="4">
      <t>ユウキ</t>
    </rPh>
    <rPh sb="7" eb="9">
      <t>シザイ</t>
    </rPh>
    <rPh sb="9" eb="11">
      <t>トウロク</t>
    </rPh>
    <rPh sb="11" eb="13">
      <t>ケイカク</t>
    </rPh>
    <rPh sb="14" eb="16">
      <t>ジッセキ</t>
    </rPh>
    <phoneticPr fontId="8"/>
  </si>
  <si>
    <t>有機JAS資材登録事業計画（実績）書　</t>
    <rPh sb="0" eb="1">
      <t>ユウキ</t>
    </rPh>
    <rPh sb="5" eb="7">
      <t>シザイ</t>
    </rPh>
    <rPh sb="7" eb="9">
      <t>トウロク</t>
    </rPh>
    <rPh sb="9" eb="11">
      <t>ジギョウ</t>
    </rPh>
    <rPh sb="11" eb="13">
      <t>ケイカク</t>
    </rPh>
    <rPh sb="14" eb="16">
      <t>ジッセキ</t>
    </rPh>
    <rPh sb="17" eb="18">
      <t>ショ</t>
    </rPh>
    <phoneticPr fontId="5"/>
  </si>
  <si>
    <t>有機ＪＡＳ資材登録事業計画（実績）書</t>
    <rPh sb="0" eb="2">
      <t>ユウキ</t>
    </rPh>
    <rPh sb="5" eb="7">
      <t>シザイ</t>
    </rPh>
    <rPh sb="7" eb="9">
      <t>トウロク</t>
    </rPh>
    <rPh sb="9" eb="11">
      <t>ジギョウ</t>
    </rPh>
    <rPh sb="11" eb="13">
      <t>ケイカク</t>
    </rPh>
    <rPh sb="14" eb="16">
      <t>ジッセキ</t>
    </rPh>
    <rPh sb="17" eb="18">
      <t>ショ</t>
    </rPh>
    <phoneticPr fontId="1"/>
  </si>
  <si>
    <t>令和６年度みやざき有機農業拡大加速化事業補助金に係る</t>
    <rPh sb="0" eb="2">
      <t>レイワ</t>
    </rPh>
    <phoneticPr fontId="1"/>
  </si>
  <si>
    <t>令和６年度　みやざき有機農業拡大加速化事業補助金につきまして、別添にて計画</t>
    <rPh sb="0" eb="2">
      <t>レイワ</t>
    </rPh>
    <rPh sb="3" eb="5">
      <t>ネンド</t>
    </rPh>
    <rPh sb="10" eb="12">
      <t>ユウキ</t>
    </rPh>
    <rPh sb="12" eb="14">
      <t>ノウギョウ</t>
    </rPh>
    <rPh sb="14" eb="16">
      <t>カクダイ</t>
    </rPh>
    <rPh sb="16" eb="18">
      <t>カソク</t>
    </rPh>
    <rPh sb="18" eb="19">
      <t>カ</t>
    </rPh>
    <rPh sb="19" eb="24">
      <t>ジギョウホジョキン</t>
    </rPh>
    <rPh sb="31" eb="33">
      <t>ベッテン</t>
    </rPh>
    <rPh sb="35" eb="37">
      <t>ケイカク</t>
    </rPh>
    <phoneticPr fontId="1"/>
  </si>
  <si>
    <t>令和　　年度みやざき有機農業拡大加速化事業補助金につきまして、令和　　年　　月　　日付けで提出しました計画（実績）書につき、変更したく必要書類を添えて申請いたします。</t>
    <rPh sb="0" eb="2">
      <t>レイワ</t>
    </rPh>
    <rPh sb="4" eb="6">
      <t>ネンド</t>
    </rPh>
    <rPh sb="10" eb="12">
      <t>ユウキ</t>
    </rPh>
    <rPh sb="12" eb="14">
      <t>ノウギョウ</t>
    </rPh>
    <rPh sb="14" eb="16">
      <t>カクダイ</t>
    </rPh>
    <rPh sb="16" eb="18">
      <t>カソク</t>
    </rPh>
    <rPh sb="18" eb="19">
      <t>カ</t>
    </rPh>
    <rPh sb="19" eb="24">
      <t>ジギョウホジョキン</t>
    </rPh>
    <rPh sb="36" eb="38">
      <t>レイワ</t>
    </rPh>
    <rPh sb="40" eb="41">
      <t>ネン</t>
    </rPh>
    <rPh sb="43" eb="44">
      <t>ガツ</t>
    </rPh>
    <rPh sb="46" eb="47">
      <t>ヒ</t>
    </rPh>
    <rPh sb="47" eb="48">
      <t>ツ</t>
    </rPh>
    <rPh sb="50" eb="52">
      <t>テイシュツ</t>
    </rPh>
    <rPh sb="56" eb="58">
      <t>ケイカク</t>
    </rPh>
    <rPh sb="59" eb="61">
      <t>ジッセキ</t>
    </rPh>
    <rPh sb="62" eb="63">
      <t>ショ</t>
    </rPh>
    <rPh sb="72" eb="74">
      <t>ヒツヨウ</t>
    </rPh>
    <rPh sb="74" eb="76">
      <t>ショルイ</t>
    </rPh>
    <rPh sb="77" eb="78">
      <t>ソ</t>
    </rPh>
    <rPh sb="80" eb="82">
      <t>シンセイ</t>
    </rPh>
    <phoneticPr fontId="1"/>
  </si>
  <si>
    <t>様式第３号－１</t>
    <rPh sb="0" eb="2">
      <t>ヨウシキ</t>
    </rPh>
    <rPh sb="2" eb="3">
      <t>ダイ</t>
    </rPh>
    <rPh sb="4" eb="5">
      <t>ゴウ</t>
    </rPh>
    <phoneticPr fontId="1"/>
  </si>
  <si>
    <t>変更届</t>
    <rPh sb="0" eb="2">
      <t>ヘンコウ</t>
    </rPh>
    <rPh sb="2" eb="3">
      <t>トドケ</t>
    </rPh>
    <phoneticPr fontId="1"/>
  </si>
  <si>
    <t>様式第３号_１</t>
    <rPh sb="0" eb="2">
      <t>ヨウシキ</t>
    </rPh>
    <rPh sb="2" eb="3">
      <t>ダイ</t>
    </rPh>
    <rPh sb="4" eb="5">
      <t>ゴウ</t>
    </rPh>
    <phoneticPr fontId="1"/>
  </si>
  <si>
    <t>令和　　年度みやざき有機農業拡大加速化事業補助金につきまして、令和　　年　　月　　日付けで提出しました計画（実績）書につき、変更が生じましたので必要書類を添えて届けます。</t>
    <rPh sb="0" eb="2">
      <t>レイワ</t>
    </rPh>
    <rPh sb="4" eb="6">
      <t>ネンド</t>
    </rPh>
    <rPh sb="10" eb="12">
      <t>ユウキ</t>
    </rPh>
    <rPh sb="12" eb="14">
      <t>ノウギョウ</t>
    </rPh>
    <rPh sb="14" eb="16">
      <t>カクダイ</t>
    </rPh>
    <rPh sb="16" eb="18">
      <t>カソク</t>
    </rPh>
    <rPh sb="18" eb="19">
      <t>カ</t>
    </rPh>
    <rPh sb="19" eb="21">
      <t>ジギョウ</t>
    </rPh>
    <rPh sb="21" eb="24">
      <t>ホジョキン</t>
    </rPh>
    <rPh sb="36" eb="38">
      <t>レイワ</t>
    </rPh>
    <rPh sb="40" eb="41">
      <t>ネン</t>
    </rPh>
    <rPh sb="43" eb="44">
      <t>ガツ</t>
    </rPh>
    <rPh sb="46" eb="47">
      <t>ヒ</t>
    </rPh>
    <rPh sb="47" eb="48">
      <t>ツ</t>
    </rPh>
    <rPh sb="50" eb="52">
      <t>テイシュツ</t>
    </rPh>
    <rPh sb="56" eb="58">
      <t>ケイカク</t>
    </rPh>
    <rPh sb="59" eb="61">
      <t>ジッセキ</t>
    </rPh>
    <rPh sb="62" eb="63">
      <t>ショ</t>
    </rPh>
    <rPh sb="67" eb="69">
      <t>ヘンコウ</t>
    </rPh>
    <rPh sb="70" eb="71">
      <t>ショウ</t>
    </rPh>
    <rPh sb="77" eb="79">
      <t>ヒツヨウ</t>
    </rPh>
    <rPh sb="80" eb="81">
      <t>トド</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</si>
  <si>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</si>
  <si>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</si>
  <si>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</si>
  <si>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その他　</t>
    <rPh sb="2" eb="3">
      <t>タ</t>
    </rPh>
    <phoneticPr fontId="1"/>
  </si>
  <si>
    <t>＜具体的内容＞</t>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</si>
  <si>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</si>
  <si>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</si>
  <si>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補助金振込口座の通帳（写し）</t>
    <rPh sb="0" eb="3">
      <t>ホジョキン</t>
    </rPh>
    <rPh sb="3" eb="5">
      <t>フリコミ</t>
    </rPh>
    <rPh sb="5" eb="7">
      <t>コウザ</t>
    </rPh>
    <rPh sb="8" eb="10">
      <t>ツウチョウ</t>
    </rPh>
    <rPh sb="11" eb="12">
      <t>ウツ</t>
    </rPh>
    <phoneticPr fontId="1"/>
  </si>
  <si>
    <t>税額</t>
    <rPh sb="0" eb="2">
      <t>ゼイガク</t>
    </rPh>
    <phoneticPr fontId="1"/>
  </si>
  <si>
    <t>税抜き額</t>
    <rPh sb="0" eb="2">
      <t>ゼイヌ</t>
    </rPh>
    <rPh sb="3" eb="4">
      <t>ガク</t>
    </rPh>
    <phoneticPr fontId="1"/>
  </si>
  <si>
    <t>事業費計</t>
    <rPh sb="0" eb="3">
      <t>ジギョウヒ</t>
    </rPh>
    <rPh sb="3" eb="4">
      <t>ケイ</t>
    </rPh>
    <phoneticPr fontId="1"/>
  </si>
  <si>
    <t>事業費</t>
    <rPh sb="0" eb="3">
      <t>ジギョウヒ</t>
    </rPh>
    <phoneticPr fontId="8"/>
  </si>
  <si>
    <t xml:space="preserve">　私は、令和６年度みやざき有機農業拡大加速化事業補助金交付申請を行うに当たり、次の事項について誓約します。                            </t>
    <rPh sb="4" eb="6">
      <t>レイワ</t>
    </rPh>
    <phoneticPr fontId="1"/>
  </si>
  <si>
    <t>様式第５号</t>
    <phoneticPr fontId="1"/>
  </si>
  <si>
    <t>交付申請書の提出について</t>
    <rPh sb="0" eb="2">
      <t>コウフ</t>
    </rPh>
    <rPh sb="2" eb="5">
      <t>シンセイショ</t>
    </rPh>
    <rPh sb="6" eb="8">
      <t>テイシュツ</t>
    </rPh>
    <phoneticPr fontId="1"/>
  </si>
  <si>
    <t>令和６年度　みやざき有機農業拡大加速化事業補助金については、令和○年○○月</t>
    <rPh sb="0" eb="2">
      <t>レイワ</t>
    </rPh>
    <rPh sb="3" eb="5">
      <t>ネンド</t>
    </rPh>
    <rPh sb="10" eb="12">
      <t>ユウキ</t>
    </rPh>
    <rPh sb="12" eb="14">
      <t>ノウギョウ</t>
    </rPh>
    <rPh sb="14" eb="16">
      <t>カクダイ</t>
    </rPh>
    <rPh sb="16" eb="18">
      <t>カソク</t>
    </rPh>
    <rPh sb="18" eb="19">
      <t>カ</t>
    </rPh>
    <rPh sb="19" eb="21">
      <t>ジギョウ</t>
    </rPh>
    <rPh sb="21" eb="24">
      <t>ホジョキン</t>
    </rPh>
    <rPh sb="30" eb="32">
      <t>レイワ</t>
    </rPh>
    <rPh sb="33" eb="34">
      <t>ネン</t>
    </rPh>
    <rPh sb="36" eb="37">
      <t>ガツ</t>
    </rPh>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</si>
  <si>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</si>
  <si>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</si>
  <si>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【添付書類】</t>
    <rPh sb="1" eb="3">
      <t>テンプ</t>
    </rPh>
    <rPh sb="3" eb="5">
      <t>ショルイ</t>
    </rPh>
    <rPh sb="4" eb="5">
      <t>テンショ</t>
    </rPh>
    <phoneticPr fontId="1"/>
  </si>
  <si>
    <t>　「事業計画書」　　</t>
    <rPh sb="2" eb="4">
      <t>ジギョウ</t>
    </rPh>
    <rPh sb="4" eb="7">
      <t>ケイカクショ</t>
    </rPh>
    <phoneticPr fontId="1"/>
  </si>
  <si>
    <t>様式第５号</t>
    <rPh sb="0" eb="2">
      <t>ヨウシキ</t>
    </rPh>
    <rPh sb="2" eb="3">
      <t>ダイ</t>
    </rPh>
    <rPh sb="4" eb="5">
      <t>ゴウ</t>
    </rPh>
    <phoneticPr fontId="1"/>
  </si>
  <si>
    <t>交付申請書</t>
    <rPh sb="0" eb="2">
      <t>コウフ</t>
    </rPh>
    <rPh sb="2" eb="5">
      <t>シンセイショ</t>
    </rPh>
    <phoneticPr fontId="1"/>
  </si>
  <si>
    <t>交付申請</t>
    <rPh sb="0" eb="2">
      <t>コウフ</t>
    </rPh>
    <rPh sb="2" eb="4">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</si>
  <si>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</si>
  <si>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</si>
  <si>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</si>
  <si>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</si>
  <si>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</si>
  <si>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４　交付申請額</t>
    <rPh sb="2" eb="4">
      <t>コウフ</t>
    </rPh>
    <rPh sb="4" eb="7">
      <t>シンセイガク</t>
    </rPh>
    <phoneticPr fontId="8"/>
  </si>
  <si>
    <t>割当内示の額</t>
    <rPh sb="0" eb="2">
      <t>ワリアテ</t>
    </rPh>
    <rPh sb="2" eb="4">
      <t>ナイジ</t>
    </rPh>
    <rPh sb="5" eb="6">
      <t>ガク</t>
    </rPh>
    <phoneticPr fontId="1"/>
  </si>
  <si>
    <t>交付申請額</t>
    <rPh sb="0" eb="2">
      <t>コウフ</t>
    </rPh>
    <rPh sb="2" eb="5">
      <t>シンセイガク</t>
    </rPh>
    <phoneticPr fontId="1"/>
  </si>
  <si>
    <t>生年月日</t>
    <phoneticPr fontId="1"/>
  </si>
  <si>
    <t xml:space="preserve">            年　　月　　日（性別）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</si>
</sst>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63">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6"/>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sz val="11"/>
      <color theme="1"/>
      <name val="游ゴシック"/>
      <family val="2"/>
      <charset val="128"/>
      <scheme val="minor"/>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sz val="12"/>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sz val="12"/>
      <color theme="1"/>
      <name val="ＭＳ 明朝"/>
      <family val="1"/>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12"/>
      <color rgb="FF000000"/>
      <name val="ＭＳ 明朝"/>
      <family val="1"/>
      <charset val="128"/>
    </font>
    <font>
      <sz val="9"/>
      <color theme="1"/>
      <name val="ＭＳ 明朝"/>
      <family val="1"/>
      <charset val="128"/>
    </font>
    <font>
      <sz val="10"/>
      <color theme="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u/>
      <sz val="11"/>
      <color theme="1"/>
      <name val="游ゴシック"/>
      <family val="2"/>
      <charset val="128"/>
      <scheme val="minor"/>
    </font>
    <font>
      <u/>
      <sz val="12"/>
      <color theme="1"/>
      <name val="ＭＳ 明朝"/>
      <family val="1"/>
      <charset val="128"/>
    </font>
    <font>
      <sz val="16"/>
      <name val="游ゴシック"/>
      <family val="2"/>
      <charset val="128"/>
      <scheme val="minor"/>
    </font>
    <font>
      <sz val="10"/>
      <color theme="0" tint="-0.14999847407452621"/>
      <name val="ＭＳ 明朝"/>
      <family val="1"/>
      <charset val="128"/>
    </font>
    <font>
      <sz val="9"/>
      <color theme="0" tint="-0.14999847407452621"/>
      <name val="ＭＳ 明朝"/>
      <family val="1"/>
      <charset val="128"/>
    </font>
    <font>
      <sz val="11"/>
      <color rgb="FFFF0000"/>
      <name val="ＭＳ ゴシック"/>
      <family val="3"/>
      <charset val="128"/>
    </font>
    <font>
      <b/>
      <sz val="9"/>
      <color theme="1"/>
      <name val="ＭＳ ゴシック"/>
      <family val="3"/>
      <charset val="128"/>
    </font>
    <font>
      <sz val="9"/>
      <color theme="0" tint="-4.9989318521683403E-2"/>
      <name val="ＭＳ 明朝"/>
      <family val="1"/>
      <charset val="128"/>
    </font>
    <font>
      <sz val="9"/>
      <color theme="1"/>
      <name val="游ゴシック"/>
      <family val="3"/>
      <charset val="128"/>
      <scheme val="minor"/>
    </font>
    <font>
      <sz val="11"/>
      <color theme="1"/>
      <name val="游ゴシック"/>
      <family val="3"/>
      <charset val="128"/>
      <scheme val="minor"/>
    </font>
    <font>
      <sz val="9"/>
      <color rgb="FFFF0000"/>
      <name val="ＭＳ 明朝"/>
      <family val="1"/>
      <charset val="128"/>
    </font>
    <font>
      <sz val="10.5"/>
      <color rgb="FFFF0000"/>
      <name val="ＭＳ 明朝"/>
      <family val="1"/>
      <charset val="128"/>
    </font>
    <font>
      <sz val="10"/>
      <name val="ＭＳ 明朝"/>
      <family val="1"/>
      <charset val="128"/>
    </font>
    <font>
      <sz val="14"/>
      <color theme="1"/>
      <name val="ＭＳ 明朝"/>
      <family val="1"/>
      <charset val="128"/>
    </font>
    <font>
      <u/>
      <sz val="12"/>
      <name val="ＭＳ 明朝"/>
      <family val="1"/>
      <charset val="128"/>
    </font>
    <font>
      <sz val="11"/>
      <color rgb="FFFF0000"/>
      <name val="ＭＳ 明朝"/>
      <family val="1"/>
      <charset val="128"/>
    </font>
    <font>
      <sz val="12"/>
      <color rgb="FF000000"/>
      <name val="ＭＳ ゴシック"/>
      <family val="3"/>
      <charset val="128"/>
    </font>
    <font>
      <sz val="9"/>
      <name val="ＭＳ 明朝"/>
      <family val="1"/>
      <charset val="128"/>
    </font>
    <font>
      <sz val="10"/>
      <name val="游ゴシック"/>
      <family val="2"/>
      <charset val="128"/>
      <scheme val="minor"/>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s>
  <borders count="1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top style="hair">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medium">
        <color indexed="64"/>
      </top>
      <bottom/>
      <diagonal/>
    </border>
    <border>
      <left style="thin">
        <color auto="1"/>
      </left>
      <right style="thin">
        <color auto="1"/>
      </right>
      <top style="hair">
        <color auto="1"/>
      </top>
      <bottom style="thin">
        <color auto="1"/>
      </bottom>
      <diagonal/>
    </border>
    <border>
      <left/>
      <right style="thin">
        <color indexed="64"/>
      </right>
      <top style="thin">
        <color indexed="64"/>
      </top>
      <bottom style="double">
        <color indexed="64"/>
      </bottom>
      <diagonal/>
    </border>
    <border>
      <left/>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right style="medium">
        <color indexed="64"/>
      </right>
      <top style="hair">
        <color indexed="64"/>
      </top>
      <bottom style="medium">
        <color indexed="64"/>
      </bottom>
      <diagonal/>
    </border>
    <border>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top style="medium">
        <color auto="1"/>
      </top>
      <bottom style="double">
        <color auto="1"/>
      </bottom>
      <diagonal/>
    </border>
    <border>
      <left style="thin">
        <color auto="1"/>
      </left>
      <right/>
      <top style="thin">
        <color auto="1"/>
      </top>
      <bottom style="hair">
        <color auto="1"/>
      </bottom>
      <diagonal/>
    </border>
    <border>
      <left style="thin">
        <color indexed="64"/>
      </left>
      <right/>
      <top style="double">
        <color indexed="64"/>
      </top>
      <bottom style="thin">
        <color auto="1"/>
      </bottom>
      <diagonal/>
    </border>
    <border>
      <left/>
      <right style="medium">
        <color indexed="64"/>
      </right>
      <top style="hair">
        <color auto="1"/>
      </top>
      <bottom style="thin">
        <color indexed="64"/>
      </bottom>
      <diagonal/>
    </border>
    <border>
      <left style="medium">
        <color indexed="64"/>
      </left>
      <right style="thin">
        <color indexed="64"/>
      </right>
      <top style="hair">
        <color indexed="64"/>
      </top>
      <bottom style="thin">
        <color auto="1"/>
      </bottom>
      <diagonal/>
    </border>
    <border>
      <left style="medium">
        <color indexed="64"/>
      </left>
      <right style="thin">
        <color indexed="64"/>
      </right>
      <top style="hair">
        <color indexed="64"/>
      </top>
      <bottom/>
      <diagonal/>
    </border>
    <border>
      <left/>
      <right/>
      <top style="hair">
        <color auto="1"/>
      </top>
      <bottom/>
      <diagonal/>
    </border>
    <border>
      <left style="medium">
        <color auto="1"/>
      </left>
      <right style="thin">
        <color auto="1"/>
      </right>
      <top style="thin">
        <color auto="1"/>
      </top>
      <bottom style="hair">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bottom style="medium">
        <color auto="1"/>
      </bottom>
      <diagonal/>
    </border>
    <border>
      <left/>
      <right style="hair">
        <color indexed="64"/>
      </right>
      <top style="hair">
        <color indexed="64"/>
      </top>
      <bottom style="hair">
        <color indexed="64"/>
      </bottom>
      <diagonal/>
    </border>
    <border>
      <left style="medium">
        <color indexed="64"/>
      </left>
      <right/>
      <top style="double">
        <color indexed="64"/>
      </top>
      <bottom/>
      <diagonal/>
    </border>
    <border>
      <left/>
      <right style="hair">
        <color indexed="64"/>
      </right>
      <top style="double">
        <color indexed="64"/>
      </top>
      <bottom/>
      <diagonal/>
    </border>
    <border>
      <left style="hair">
        <color indexed="64"/>
      </left>
      <right/>
      <top/>
      <bottom/>
      <diagonal/>
    </border>
    <border>
      <left/>
      <right style="hair">
        <color indexed="64"/>
      </right>
      <top/>
      <bottom/>
      <diagonal/>
    </border>
    <border>
      <left style="thin">
        <color indexed="64"/>
      </left>
      <right/>
      <top style="medium">
        <color indexed="64"/>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right/>
      <top style="slantDashDot">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double">
        <color auto="1"/>
      </bottom>
      <diagonal/>
    </border>
    <border>
      <left style="thin">
        <color auto="1"/>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medium">
        <color auto="1"/>
      </left>
      <right style="thin">
        <color auto="1"/>
      </right>
      <top/>
      <bottom/>
      <diagonal/>
    </border>
    <border>
      <left style="thin">
        <color auto="1"/>
      </left>
      <right style="medium">
        <color auto="1"/>
      </right>
      <top/>
      <bottom/>
      <diagonal/>
    </border>
    <border>
      <left/>
      <right style="medium">
        <color indexed="64"/>
      </right>
      <top/>
      <bottom style="thin">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auto="1"/>
      </right>
      <top style="hair">
        <color indexed="64"/>
      </top>
      <bottom style="hair">
        <color indexed="64"/>
      </bottom>
      <diagonal/>
    </border>
    <border>
      <left style="hair">
        <color indexed="64"/>
      </left>
      <right style="medium">
        <color auto="1"/>
      </right>
      <top style="hair">
        <color indexed="64"/>
      </top>
      <bottom style="medium">
        <color auto="1"/>
      </bottom>
      <diagonal/>
    </border>
    <border>
      <left style="medium">
        <color indexed="64"/>
      </left>
      <right style="medium">
        <color indexed="64"/>
      </right>
      <top style="double">
        <color indexed="64"/>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533">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1" applyFo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7" fillId="0" borderId="0" xfId="1" quotePrefix="1" applyFont="1" applyAlignment="1" applyProtection="1">
      <alignment horizontal="center" vertical="center"/>
      <protection locked="0"/>
    </xf>
    <xf numFmtId="0" fontId="9" fillId="0" borderId="0" xfId="1" quotePrefix="1" applyFont="1" applyAlignment="1" applyProtection="1">
      <alignment horizontal="center" vertical="center"/>
      <protection locked="0"/>
    </xf>
    <xf numFmtId="0" fontId="16" fillId="0" borderId="0" xfId="1" applyFont="1" applyAlignment="1" applyProtection="1">
      <alignment horizontal="left" vertical="center"/>
      <protection locked="0"/>
    </xf>
    <xf numFmtId="0" fontId="6" fillId="2" borderId="30" xfId="1" quotePrefix="1" applyFont="1" applyFill="1" applyBorder="1" applyAlignment="1" applyProtection="1">
      <alignment horizontal="center" vertical="center"/>
      <protection locked="0"/>
    </xf>
    <xf numFmtId="0" fontId="16" fillId="2" borderId="19" xfId="1" quotePrefix="1" applyFont="1" applyFill="1" applyBorder="1" applyAlignment="1" applyProtection="1">
      <alignment horizontal="center" vertical="center"/>
      <protection locked="0"/>
    </xf>
    <xf numFmtId="0" fontId="17" fillId="2" borderId="30" xfId="1" quotePrefix="1" applyFont="1" applyFill="1" applyBorder="1" applyAlignment="1" applyProtection="1">
      <alignment horizontal="center" vertical="center" wrapText="1"/>
      <protection locked="0"/>
    </xf>
    <xf numFmtId="0" fontId="15" fillId="2" borderId="1" xfId="1" applyFont="1" applyFill="1" applyBorder="1" applyAlignment="1" applyProtection="1">
      <alignment horizontal="right" vertical="center"/>
      <protection locked="0"/>
    </xf>
    <xf numFmtId="0" fontId="19" fillId="0" borderId="0" xfId="0" applyFont="1">
      <alignment vertical="center"/>
    </xf>
    <xf numFmtId="0" fontId="20" fillId="3" borderId="0" xfId="0" applyFont="1" applyFill="1">
      <alignment vertical="center"/>
    </xf>
    <xf numFmtId="0" fontId="16" fillId="0" borderId="0" xfId="1" applyFont="1" applyAlignment="1" applyProtection="1">
      <alignment horizontal="center" vertical="center"/>
      <protection locked="0"/>
    </xf>
    <xf numFmtId="0" fontId="24" fillId="3" borderId="0" xfId="0" applyFont="1" applyFill="1">
      <alignment vertical="center"/>
    </xf>
    <xf numFmtId="0" fontId="26" fillId="3" borderId="0" xfId="0" applyFont="1" applyFill="1">
      <alignment vertical="center"/>
    </xf>
    <xf numFmtId="0" fontId="20" fillId="3" borderId="11" xfId="0" applyFont="1" applyFill="1" applyBorder="1" applyAlignment="1">
      <alignment horizontal="center" vertical="center"/>
    </xf>
    <xf numFmtId="0" fontId="23" fillId="0" borderId="0" xfId="1" applyFont="1" applyProtection="1">
      <alignment vertical="center"/>
      <protection locked="0"/>
    </xf>
    <xf numFmtId="0" fontId="30" fillId="3" borderId="0" xfId="0" applyFont="1" applyFill="1">
      <alignment vertical="center"/>
    </xf>
    <xf numFmtId="0" fontId="31" fillId="3" borderId="0" xfId="0" applyFont="1" applyFill="1">
      <alignment vertical="center"/>
    </xf>
    <xf numFmtId="0" fontId="31" fillId="0" borderId="0" xfId="0" applyFont="1">
      <alignment vertical="center"/>
    </xf>
    <xf numFmtId="0" fontId="11" fillId="2" borderId="30" xfId="1" quotePrefix="1" applyFont="1" applyFill="1" applyBorder="1" applyAlignment="1" applyProtection="1">
      <alignment horizontal="center" vertical="center"/>
      <protection locked="0"/>
    </xf>
    <xf numFmtId="0" fontId="9" fillId="2" borderId="30" xfId="1" quotePrefix="1" applyFont="1" applyFill="1" applyBorder="1" applyAlignment="1" applyProtection="1">
      <alignment horizontal="center" vertical="center"/>
      <protection locked="0"/>
    </xf>
    <xf numFmtId="0" fontId="11" fillId="2" borderId="30" xfId="1" applyFont="1" applyFill="1" applyBorder="1" applyAlignment="1" applyProtection="1">
      <alignment horizontal="center" vertical="center"/>
      <protection locked="0"/>
    </xf>
    <xf numFmtId="0" fontId="9" fillId="2" borderId="19" xfId="1" quotePrefix="1" applyFont="1" applyFill="1" applyBorder="1" applyAlignment="1" applyProtection="1">
      <alignment horizontal="center" vertical="center"/>
      <protection locked="0"/>
    </xf>
    <xf numFmtId="0" fontId="32" fillId="0" borderId="65" xfId="0" applyFont="1" applyBorder="1" applyAlignment="1">
      <alignment horizontal="center" vertical="center"/>
    </xf>
    <xf numFmtId="177" fontId="26" fillId="3" borderId="1" xfId="0" applyNumberFormat="1" applyFont="1" applyFill="1" applyBorder="1">
      <alignment vertical="center"/>
    </xf>
    <xf numFmtId="0" fontId="6" fillId="2" borderId="27" xfId="1" quotePrefix="1" applyFont="1" applyFill="1" applyBorder="1" applyAlignment="1" applyProtection="1">
      <alignment horizontal="center" vertical="center"/>
      <protection locked="0"/>
    </xf>
    <xf numFmtId="0" fontId="15" fillId="2" borderId="73" xfId="1" quotePrefix="1" applyFont="1" applyFill="1" applyBorder="1" applyAlignment="1" applyProtection="1">
      <alignment horizontal="center" vertical="center"/>
      <protection locked="0"/>
    </xf>
    <xf numFmtId="0" fontId="15" fillId="2" borderId="74" xfId="1" quotePrefix="1" applyFont="1" applyFill="1" applyBorder="1" applyAlignment="1" applyProtection="1">
      <alignment horizontal="center" vertical="center"/>
      <protection locked="0"/>
    </xf>
    <xf numFmtId="0" fontId="6" fillId="2" borderId="76" xfId="1" quotePrefix="1" applyFont="1" applyFill="1" applyBorder="1" applyAlignment="1" applyProtection="1">
      <alignment horizontal="center" vertical="center"/>
      <protection locked="0"/>
    </xf>
    <xf numFmtId="0" fontId="0" fillId="3" borderId="0" xfId="0" applyFill="1" applyAlignment="1">
      <alignment horizontal="left" vertical="center"/>
    </xf>
    <xf numFmtId="0" fontId="33" fillId="0" borderId="0" xfId="0" applyFont="1" applyAlignment="1">
      <alignment horizontal="justify" vertical="center"/>
    </xf>
    <xf numFmtId="0" fontId="0" fillId="0" borderId="0" xfId="0" applyAlignment="1">
      <alignment vertical="top"/>
    </xf>
    <xf numFmtId="0" fontId="28" fillId="8" borderId="0" xfId="0" applyFont="1" applyFill="1" applyAlignment="1">
      <alignment horizontal="center" vertical="center"/>
    </xf>
    <xf numFmtId="0" fontId="11" fillId="2" borderId="76" xfId="1" quotePrefix="1" applyFont="1" applyFill="1" applyBorder="1" applyAlignment="1" applyProtection="1">
      <alignment horizontal="center" vertical="center"/>
      <protection locked="0"/>
    </xf>
    <xf numFmtId="0" fontId="11" fillId="2" borderId="33" xfId="1" quotePrefix="1" applyFont="1" applyFill="1" applyBorder="1" applyAlignment="1" applyProtection="1">
      <alignment horizontal="center" vertical="center"/>
      <protection locked="0"/>
    </xf>
    <xf numFmtId="0" fontId="11" fillId="2" borderId="73" xfId="1" quotePrefix="1" applyFont="1" applyFill="1" applyBorder="1" applyAlignment="1" applyProtection="1">
      <alignment horizontal="center" vertical="center"/>
      <protection locked="0"/>
    </xf>
    <xf numFmtId="0" fontId="2" fillId="3" borderId="0" xfId="0" applyFont="1" applyFill="1">
      <alignment vertical="center"/>
    </xf>
    <xf numFmtId="0" fontId="35" fillId="0" borderId="0" xfId="0" applyFont="1">
      <alignment vertical="center"/>
    </xf>
    <xf numFmtId="0" fontId="9" fillId="0" borderId="0" xfId="1" quotePrefix="1" applyFont="1" applyAlignment="1" applyProtection="1">
      <alignment horizontal="left" vertical="center"/>
      <protection locked="0"/>
    </xf>
    <xf numFmtId="0" fontId="36" fillId="0" borderId="0" xfId="0" applyFont="1">
      <alignment vertical="center"/>
    </xf>
    <xf numFmtId="0" fontId="0" fillId="0" borderId="0" xfId="0" applyAlignment="1">
      <alignment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2" fillId="0" borderId="1" xfId="0" applyFont="1" applyBorder="1">
      <alignment vertical="center"/>
    </xf>
    <xf numFmtId="0" fontId="35" fillId="0" borderId="1" xfId="0" applyFont="1" applyFill="1" applyBorder="1" applyAlignment="1">
      <alignment vertical="center" wrapText="1"/>
    </xf>
    <xf numFmtId="0" fontId="2" fillId="3" borderId="0" xfId="0" applyFont="1" applyFill="1" applyBorder="1" applyAlignment="1">
      <alignment horizontal="center" vertical="center"/>
    </xf>
    <xf numFmtId="0" fontId="40" fillId="3" borderId="0" xfId="0" applyFont="1" applyFill="1" applyBorder="1" applyAlignment="1">
      <alignment horizontal="center" vertical="center"/>
    </xf>
    <xf numFmtId="0" fontId="34" fillId="3" borderId="0" xfId="0" applyFont="1" applyFill="1" applyBorder="1">
      <alignment vertical="center"/>
    </xf>
    <xf numFmtId="0" fontId="35" fillId="3" borderId="0" xfId="0" applyFont="1" applyFill="1" applyBorder="1" applyAlignment="1">
      <alignment vertical="center" wrapText="1"/>
    </xf>
    <xf numFmtId="0" fontId="2" fillId="3" borderId="0" xfId="0" applyFont="1" applyFill="1" applyBorder="1">
      <alignment vertical="center"/>
    </xf>
    <xf numFmtId="0" fontId="2" fillId="0" borderId="0" xfId="0" applyFont="1" applyAlignment="1">
      <alignment horizontal="left" vertical="center"/>
    </xf>
    <xf numFmtId="0" fontId="36" fillId="0" borderId="0" xfId="0" applyFont="1" applyAlignment="1">
      <alignment horizontal="left" vertical="center"/>
    </xf>
    <xf numFmtId="0" fontId="16" fillId="3" borderId="0" xfId="0" applyFont="1" applyFill="1">
      <alignment vertical="center"/>
    </xf>
    <xf numFmtId="0" fontId="9" fillId="3" borderId="0" xfId="0" applyFont="1" applyFill="1">
      <alignment vertical="center"/>
    </xf>
    <xf numFmtId="0" fontId="41" fillId="3" borderId="0" xfId="0" applyFont="1" applyFill="1">
      <alignment vertical="center"/>
    </xf>
    <xf numFmtId="0" fontId="42" fillId="3" borderId="0" xfId="0" applyFont="1" applyFill="1">
      <alignment vertical="center"/>
    </xf>
    <xf numFmtId="0" fontId="42" fillId="0" borderId="0" xfId="0" applyFont="1">
      <alignment vertical="center"/>
    </xf>
    <xf numFmtId="0" fontId="11" fillId="2" borderId="65" xfId="0" applyFont="1" applyFill="1" applyBorder="1" applyAlignment="1">
      <alignment horizontal="center" vertical="center"/>
    </xf>
    <xf numFmtId="0" fontId="43" fillId="2" borderId="33" xfId="0" applyFont="1" applyFill="1" applyBorder="1" applyAlignment="1">
      <alignment horizontal="center" vertical="center"/>
    </xf>
    <xf numFmtId="0" fontId="43" fillId="2" borderId="30" xfId="0" applyFont="1" applyFill="1" applyBorder="1" applyAlignment="1">
      <alignment horizontal="center" vertical="center"/>
    </xf>
    <xf numFmtId="0" fontId="16" fillId="0" borderId="0" xfId="0" applyFont="1">
      <alignment vertical="center"/>
    </xf>
    <xf numFmtId="0" fontId="9" fillId="0" borderId="0" xfId="0" applyFont="1">
      <alignment vertical="center"/>
    </xf>
    <xf numFmtId="0" fontId="20" fillId="7" borderId="0" xfId="0" applyFont="1" applyFill="1">
      <alignment vertical="center"/>
    </xf>
    <xf numFmtId="0" fontId="16" fillId="3" borderId="0" xfId="1" quotePrefix="1" applyFont="1" applyFill="1" applyAlignment="1" applyProtection="1">
      <alignment horizontal="center" vertical="center"/>
      <protection locked="0"/>
    </xf>
    <xf numFmtId="0" fontId="20" fillId="0" borderId="0" xfId="0" applyFont="1" applyAlignment="1">
      <alignment horizontal="center" vertical="center"/>
    </xf>
    <xf numFmtId="0" fontId="2" fillId="0" borderId="91" xfId="0" applyFont="1" applyBorder="1">
      <alignment vertical="center"/>
    </xf>
    <xf numFmtId="0" fontId="35" fillId="3" borderId="0" xfId="0" applyFont="1" applyFill="1" applyAlignment="1">
      <alignment vertical="center"/>
    </xf>
    <xf numFmtId="0" fontId="22" fillId="3" borderId="0" xfId="0" applyFont="1" applyFill="1" applyAlignment="1">
      <alignment vertical="center"/>
    </xf>
    <xf numFmtId="0" fontId="2" fillId="2" borderId="0" xfId="0" applyFont="1" applyFill="1">
      <alignment vertical="center"/>
    </xf>
    <xf numFmtId="0" fontId="2" fillId="2" borderId="0" xfId="0" applyFont="1" applyFill="1" applyAlignment="1">
      <alignment horizontal="center" vertical="center"/>
    </xf>
    <xf numFmtId="0" fontId="34" fillId="0" borderId="0" xfId="0" applyFont="1">
      <alignment vertical="center"/>
    </xf>
    <xf numFmtId="0" fontId="20" fillId="3" borderId="40" xfId="0" applyFont="1" applyFill="1" applyBorder="1">
      <alignment vertical="center"/>
    </xf>
    <xf numFmtId="0" fontId="7" fillId="2" borderId="37" xfId="1" applyFont="1" applyFill="1" applyBorder="1" applyAlignment="1" applyProtection="1">
      <alignment horizontal="center" vertical="center"/>
      <protection locked="0"/>
    </xf>
    <xf numFmtId="0" fontId="20" fillId="3" borderId="14" xfId="0" applyFont="1" applyFill="1" applyBorder="1">
      <alignment vertical="center"/>
    </xf>
    <xf numFmtId="0" fontId="2" fillId="0" borderId="0" xfId="0" applyFont="1" applyBorder="1">
      <alignment vertical="center"/>
    </xf>
    <xf numFmtId="0" fontId="3" fillId="0" borderId="77" xfId="0" applyFont="1" applyBorder="1">
      <alignment vertical="center"/>
    </xf>
    <xf numFmtId="0" fontId="2" fillId="0" borderId="92" xfId="0" applyFont="1" applyBorder="1">
      <alignment vertical="center"/>
    </xf>
    <xf numFmtId="0" fontId="2" fillId="0" borderId="78" xfId="0" applyFont="1" applyBorder="1">
      <alignment vertical="center"/>
    </xf>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35" fillId="3" borderId="0" xfId="0" applyFont="1" applyFill="1" applyAlignment="1">
      <alignment vertical="center"/>
    </xf>
    <xf numFmtId="0" fontId="14" fillId="0" borderId="0" xfId="0" applyFont="1">
      <alignment vertical="center"/>
    </xf>
    <xf numFmtId="0" fontId="27" fillId="0" borderId="0" xfId="0" applyFont="1">
      <alignment vertical="center"/>
    </xf>
    <xf numFmtId="0" fontId="2" fillId="0" borderId="93" xfId="0" applyFont="1" applyBorder="1">
      <alignment vertical="center"/>
    </xf>
    <xf numFmtId="0" fontId="19" fillId="0" borderId="0" xfId="0" applyFont="1" applyAlignment="1">
      <alignment horizontal="left" vertical="center"/>
    </xf>
    <xf numFmtId="0" fontId="20" fillId="3" borderId="0" xfId="0" applyFont="1" applyFill="1" applyAlignment="1">
      <alignment horizontal="left" vertical="center"/>
    </xf>
    <xf numFmtId="0" fontId="15" fillId="2" borderId="30" xfId="1" applyFont="1" applyFill="1" applyBorder="1" applyAlignment="1" applyProtection="1">
      <alignment horizontal="center" vertical="center"/>
      <protection locked="0"/>
    </xf>
    <xf numFmtId="0" fontId="15" fillId="0" borderId="0" xfId="1" quotePrefix="1" applyFont="1" applyAlignment="1" applyProtection="1">
      <alignment horizontal="left" vertical="center"/>
      <protection locked="0"/>
    </xf>
    <xf numFmtId="0" fontId="20" fillId="0" borderId="0" xfId="0" applyFont="1">
      <alignment vertical="center"/>
    </xf>
    <xf numFmtId="0" fontId="24" fillId="7" borderId="0" xfId="0" applyFont="1" applyFill="1" applyAlignment="1">
      <alignment horizontal="center" vertical="center"/>
    </xf>
    <xf numFmtId="0" fontId="20" fillId="0" borderId="1" xfId="0" applyFont="1" applyBorder="1" applyAlignment="1">
      <alignment horizontal="center" vertical="center"/>
    </xf>
    <xf numFmtId="0" fontId="20" fillId="2" borderId="60" xfId="0" applyFont="1" applyFill="1" applyBorder="1" applyAlignment="1">
      <alignment horizontal="center" vertical="center"/>
    </xf>
    <xf numFmtId="0" fontId="20" fillId="2" borderId="85" xfId="0" applyFont="1" applyFill="1" applyBorder="1" applyAlignment="1">
      <alignment horizontal="center" vertical="center"/>
    </xf>
    <xf numFmtId="0" fontId="20" fillId="0" borderId="63" xfId="0" applyFont="1" applyBorder="1" applyAlignment="1">
      <alignment horizontal="center" vertical="center"/>
    </xf>
    <xf numFmtId="176" fontId="20" fillId="0" borderId="71" xfId="0" applyNumberFormat="1" applyFont="1" applyBorder="1" applyAlignment="1">
      <alignment horizontal="center" vertical="center"/>
    </xf>
    <xf numFmtId="0" fontId="20" fillId="0" borderId="11" xfId="0" applyFont="1" applyBorder="1" applyAlignment="1">
      <alignment horizontal="center" vertical="center"/>
    </xf>
    <xf numFmtId="0" fontId="20" fillId="3" borderId="12" xfId="0" applyFont="1" applyFill="1" applyBorder="1">
      <alignment vertical="center"/>
    </xf>
    <xf numFmtId="0" fontId="20" fillId="3" borderId="5" xfId="0" applyFont="1" applyFill="1" applyBorder="1">
      <alignment vertical="center"/>
    </xf>
    <xf numFmtId="176" fontId="20" fillId="0" borderId="4" xfId="0" applyNumberFormat="1" applyFont="1" applyBorder="1" applyAlignment="1">
      <alignment horizontal="center" vertical="center"/>
    </xf>
    <xf numFmtId="0" fontId="20" fillId="0" borderId="20" xfId="0" applyFont="1" applyBorder="1" applyAlignment="1">
      <alignment horizontal="center" vertical="center"/>
    </xf>
    <xf numFmtId="176" fontId="20" fillId="0" borderId="21" xfId="0" applyNumberFormat="1" applyFont="1" applyBorder="1" applyAlignment="1">
      <alignment horizontal="center" vertical="center"/>
    </xf>
    <xf numFmtId="0" fontId="20" fillId="3" borderId="0" xfId="0" applyFont="1" applyFill="1" applyBorder="1">
      <alignment vertical="center"/>
    </xf>
    <xf numFmtId="0" fontId="20" fillId="0" borderId="0" xfId="0" applyFont="1" applyBorder="1" applyAlignment="1">
      <alignment horizontal="center" vertical="center"/>
    </xf>
    <xf numFmtId="176" fontId="20" fillId="0" borderId="0" xfId="0" applyNumberFormat="1" applyFont="1" applyBorder="1" applyAlignment="1">
      <alignment horizontal="center" vertical="center"/>
    </xf>
    <xf numFmtId="0" fontId="20" fillId="3" borderId="0" xfId="0" applyFont="1" applyFill="1" applyBorder="1" applyAlignment="1">
      <alignment horizontal="center" vertical="center"/>
    </xf>
    <xf numFmtId="177" fontId="20" fillId="0" borderId="4" xfId="0" applyNumberFormat="1" applyFont="1" applyBorder="1" applyAlignment="1">
      <alignment horizontal="center" vertical="center"/>
    </xf>
    <xf numFmtId="0" fontId="46" fillId="3" borderId="0" xfId="0" applyFont="1" applyFill="1">
      <alignment vertical="center"/>
    </xf>
    <xf numFmtId="0" fontId="20" fillId="0" borderId="0" xfId="0" applyFont="1" applyAlignment="1">
      <alignment horizontal="center" vertical="center" shrinkToFit="1"/>
    </xf>
    <xf numFmtId="0" fontId="42" fillId="7" borderId="0" xfId="0" applyFont="1" applyFill="1">
      <alignment vertical="center"/>
    </xf>
    <xf numFmtId="0" fontId="42" fillId="0" borderId="0" xfId="0" applyFont="1" applyAlignment="1">
      <alignment horizontal="center" vertical="center"/>
    </xf>
    <xf numFmtId="0" fontId="2" fillId="3" borderId="44" xfId="0" applyFont="1" applyFill="1" applyBorder="1" applyAlignment="1">
      <alignment vertical="center"/>
    </xf>
    <xf numFmtId="0" fontId="26" fillId="0" borderId="0" xfId="0" applyFont="1">
      <alignment vertical="center"/>
    </xf>
    <xf numFmtId="0" fontId="0" fillId="0" borderId="0" xfId="0">
      <alignment vertical="center"/>
    </xf>
    <xf numFmtId="0" fontId="15" fillId="0" borderId="0" xfId="1" quotePrefix="1" applyFont="1" applyAlignment="1" applyProtection="1">
      <alignment horizontal="left" vertical="center"/>
      <protection locked="0"/>
    </xf>
    <xf numFmtId="0" fontId="20" fillId="0" borderId="0" xfId="0" applyFont="1">
      <alignment vertical="center"/>
    </xf>
    <xf numFmtId="0" fontId="51" fillId="0" borderId="0" xfId="0" applyFont="1" applyBorder="1">
      <alignment vertical="center"/>
    </xf>
    <xf numFmtId="0" fontId="34" fillId="0" borderId="0" xfId="0" applyFont="1" applyBorder="1">
      <alignment vertical="center"/>
    </xf>
    <xf numFmtId="0" fontId="34" fillId="0" borderId="0" xfId="0" applyFont="1" applyFill="1" applyBorder="1">
      <alignment vertical="center"/>
    </xf>
    <xf numFmtId="0" fontId="35" fillId="0" borderId="0" xfId="0" applyFont="1" applyFill="1" applyBorder="1" applyAlignment="1">
      <alignment vertical="center" wrapText="1"/>
    </xf>
    <xf numFmtId="0" fontId="2" fillId="0" borderId="0" xfId="0" applyFont="1" applyFill="1" applyBorder="1" applyAlignment="1">
      <alignment horizontal="center" vertical="center"/>
    </xf>
    <xf numFmtId="0" fontId="35" fillId="0" borderId="0" xfId="0" applyFont="1" applyFill="1" applyBorder="1">
      <alignment vertical="center"/>
    </xf>
    <xf numFmtId="0" fontId="48" fillId="0" borderId="0" xfId="0" applyFont="1" applyFill="1" applyBorder="1">
      <alignment vertical="center"/>
    </xf>
    <xf numFmtId="0" fontId="47" fillId="0" borderId="0" xfId="0" applyFont="1" applyFill="1" applyBorder="1" applyAlignment="1">
      <alignment vertical="center" wrapText="1"/>
    </xf>
    <xf numFmtId="0" fontId="34" fillId="0" borderId="0" xfId="0" applyFont="1" applyFill="1" applyBorder="1" applyAlignment="1">
      <alignment vertical="center"/>
    </xf>
    <xf numFmtId="0" fontId="2" fillId="0" borderId="0" xfId="0" applyFont="1" applyFill="1" applyBorder="1" applyAlignment="1">
      <alignment vertical="center"/>
    </xf>
    <xf numFmtId="0" fontId="34" fillId="0" borderId="0" xfId="0" applyFont="1" applyFill="1" applyBorder="1" applyAlignment="1">
      <alignment vertical="center" wrapText="1"/>
    </xf>
    <xf numFmtId="0" fontId="2" fillId="0" borderId="0" xfId="0" applyFont="1" applyFill="1" applyBorder="1">
      <alignmen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0" xfId="0" applyFont="1" applyFill="1" applyBorder="1">
      <alignment vertical="center"/>
    </xf>
    <xf numFmtId="0" fontId="0" fillId="0" borderId="22" xfId="0" applyBorder="1" applyAlignment="1">
      <alignment horizontal="center" vertical="center"/>
    </xf>
    <xf numFmtId="0" fontId="2" fillId="0" borderId="0" xfId="0" applyFont="1" applyAlignment="1">
      <alignment horizontal="center" vertical="center"/>
    </xf>
    <xf numFmtId="0" fontId="20" fillId="2" borderId="96" xfId="0" applyFont="1" applyFill="1" applyBorder="1" applyAlignment="1">
      <alignment horizontal="center" vertical="center"/>
    </xf>
    <xf numFmtId="177" fontId="20" fillId="0" borderId="31" xfId="0" applyNumberFormat="1" applyFont="1" applyBorder="1" applyAlignment="1">
      <alignment horizontal="center" vertical="center"/>
    </xf>
    <xf numFmtId="0" fontId="20" fillId="7" borderId="2" xfId="0" applyFont="1" applyFill="1" applyBorder="1">
      <alignment vertical="center"/>
    </xf>
    <xf numFmtId="0" fontId="20" fillId="7" borderId="39" xfId="0" applyFont="1" applyFill="1" applyBorder="1">
      <alignment vertical="center"/>
    </xf>
    <xf numFmtId="0" fontId="20" fillId="7" borderId="64" xfId="0" applyFont="1" applyFill="1" applyBorder="1">
      <alignment vertical="center"/>
    </xf>
    <xf numFmtId="0" fontId="20" fillId="7" borderId="22" xfId="0" applyFont="1" applyFill="1" applyBorder="1">
      <alignment vertical="center"/>
    </xf>
    <xf numFmtId="0" fontId="24" fillId="7" borderId="41" xfId="0" applyFont="1" applyFill="1" applyBorder="1" applyAlignment="1">
      <alignment horizontal="center" vertical="center"/>
    </xf>
    <xf numFmtId="0" fontId="35" fillId="0" borderId="0" xfId="0" applyFont="1" applyAlignment="1">
      <alignment horizontal="left"/>
    </xf>
    <xf numFmtId="0" fontId="2" fillId="0" borderId="34" xfId="0" applyFont="1" applyBorder="1">
      <alignment vertical="center"/>
    </xf>
    <xf numFmtId="0" fontId="35" fillId="0" borderId="0" xfId="0" applyFont="1" applyBorder="1">
      <alignment vertical="center"/>
    </xf>
    <xf numFmtId="0" fontId="2" fillId="0" borderId="64" xfId="0" applyFont="1" applyBorder="1" applyAlignment="1">
      <alignment horizontal="right" vertical="center"/>
    </xf>
    <xf numFmtId="0" fontId="0" fillId="3" borderId="1" xfId="0" applyFill="1" applyBorder="1" applyAlignment="1">
      <alignment horizontal="center" vertical="center" textRotation="255" wrapText="1"/>
    </xf>
    <xf numFmtId="0" fontId="35" fillId="0" borderId="0" xfId="0" applyFont="1" applyBorder="1" applyAlignment="1">
      <alignment vertical="center" wrapText="1"/>
    </xf>
    <xf numFmtId="0" fontId="2" fillId="0" borderId="64"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3" borderId="0" xfId="0" applyFont="1" applyFill="1" applyBorder="1" applyAlignment="1">
      <alignment vertical="center" wrapText="1"/>
    </xf>
    <xf numFmtId="0" fontId="34" fillId="2" borderId="98" xfId="0" applyFont="1" applyFill="1" applyBorder="1" applyAlignment="1">
      <alignment horizontal="center" vertical="center"/>
    </xf>
    <xf numFmtId="0" fontId="2" fillId="0" borderId="22" xfId="0" applyFont="1" applyBorder="1" applyAlignment="1">
      <alignment vertical="center"/>
    </xf>
    <xf numFmtId="0" fontId="2" fillId="0" borderId="0" xfId="0" applyFont="1" applyBorder="1" applyAlignment="1">
      <alignment vertical="center"/>
    </xf>
    <xf numFmtId="0" fontId="2" fillId="3" borderId="0" xfId="0" applyFont="1" applyFill="1" applyBorder="1" applyAlignment="1">
      <alignment vertical="center"/>
    </xf>
    <xf numFmtId="0" fontId="0" fillId="0" borderId="63" xfId="0" applyBorder="1" applyAlignment="1">
      <alignment horizontal="center" vertical="center"/>
    </xf>
    <xf numFmtId="0" fontId="2" fillId="0" borderId="63" xfId="0" applyFont="1" applyBorder="1" applyAlignment="1">
      <alignment vertical="center"/>
    </xf>
    <xf numFmtId="0" fontId="2" fillId="0" borderId="63"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0" fillId="0" borderId="22" xfId="0" applyBorder="1" applyAlignment="1">
      <alignment vertical="center" wrapText="1"/>
    </xf>
    <xf numFmtId="0" fontId="0" fillId="0" borderId="0" xfId="0" applyBorder="1" applyAlignment="1">
      <alignment vertical="center" wrapText="1"/>
    </xf>
    <xf numFmtId="0" fontId="0" fillId="0" borderId="22" xfId="0" applyBorder="1" applyAlignment="1">
      <alignment horizontal="left" vertical="center"/>
    </xf>
    <xf numFmtId="0" fontId="0" fillId="0" borderId="0" xfId="0" applyBorder="1" applyAlignment="1">
      <alignment horizontal="left" vertical="center"/>
    </xf>
    <xf numFmtId="0" fontId="2" fillId="0" borderId="1" xfId="0" applyFont="1" applyBorder="1" applyAlignment="1">
      <alignment vertical="center" wrapText="1"/>
    </xf>
    <xf numFmtId="0" fontId="35" fillId="0" borderId="1" xfId="0" applyFont="1" applyBorder="1" applyAlignment="1">
      <alignment horizontal="left" vertical="center"/>
    </xf>
    <xf numFmtId="0" fontId="2" fillId="0" borderId="0" xfId="0" applyFont="1" applyBorder="1" applyAlignment="1">
      <alignment horizontal="left" vertical="center" wrapText="1"/>
    </xf>
    <xf numFmtId="0" fontId="0" fillId="0" borderId="0" xfId="0" applyAlignment="1">
      <alignment horizontal="left" vertical="center"/>
    </xf>
    <xf numFmtId="0" fontId="0" fillId="0" borderId="0" xfId="0">
      <alignment vertical="center"/>
    </xf>
    <xf numFmtId="0" fontId="0" fillId="0" borderId="1" xfId="0" applyBorder="1" applyAlignment="1">
      <alignment vertical="center" wrapText="1"/>
    </xf>
    <xf numFmtId="0" fontId="0" fillId="2" borderId="36" xfId="0" applyFill="1" applyBorder="1" applyAlignment="1">
      <alignment horizontal="center" vertical="center" wrapText="1"/>
    </xf>
    <xf numFmtId="0" fontId="28" fillId="0" borderId="0" xfId="0" applyFont="1" applyFill="1" applyBorder="1" applyAlignment="1">
      <alignment vertical="center"/>
    </xf>
    <xf numFmtId="0" fontId="26" fillId="0" borderId="0" xfId="0" applyFont="1" applyFill="1" applyBorder="1" applyAlignment="1">
      <alignment vertical="center" wrapText="1"/>
    </xf>
    <xf numFmtId="0" fontId="11" fillId="2" borderId="38" xfId="1" quotePrefix="1" applyFont="1" applyFill="1" applyBorder="1" applyAlignment="1" applyProtection="1">
      <alignment horizontal="center" vertical="center"/>
      <protection locked="0"/>
    </xf>
    <xf numFmtId="0" fontId="20" fillId="3" borderId="35" xfId="0" applyFont="1" applyFill="1" applyBorder="1">
      <alignment vertical="center"/>
    </xf>
    <xf numFmtId="0" fontId="42" fillId="0" borderId="0" xfId="0" applyFont="1">
      <alignment vertical="center"/>
    </xf>
    <xf numFmtId="0" fontId="9" fillId="2" borderId="101" xfId="1" quotePrefix="1" applyFont="1" applyFill="1" applyBorder="1" applyAlignment="1" applyProtection="1">
      <alignment horizontal="center" vertical="center"/>
      <protection locked="0"/>
    </xf>
    <xf numFmtId="0" fontId="9" fillId="2" borderId="38" xfId="1" quotePrefix="1" applyFont="1" applyFill="1" applyBorder="1" applyAlignment="1" applyProtection="1">
      <alignment horizontal="center" vertical="center"/>
      <protection locked="0"/>
    </xf>
    <xf numFmtId="0" fontId="6" fillId="2" borderId="38" xfId="1" quotePrefix="1" applyFont="1" applyFill="1" applyBorder="1" applyAlignment="1" applyProtection="1">
      <alignment horizontal="center" vertical="center" wrapText="1"/>
      <protection locked="0"/>
    </xf>
    <xf numFmtId="0" fontId="2" fillId="3" borderId="0" xfId="0" applyFont="1" applyFill="1" applyBorder="1" applyAlignment="1">
      <alignment horizontal="right" vertical="center"/>
    </xf>
    <xf numFmtId="0" fontId="11" fillId="2" borderId="101" xfId="1" quotePrefix="1" applyFont="1" applyFill="1" applyBorder="1" applyAlignment="1" applyProtection="1">
      <alignment horizontal="center" vertical="center"/>
      <protection locked="0"/>
    </xf>
    <xf numFmtId="0" fontId="7" fillId="2" borderId="34" xfId="1" applyFont="1" applyFill="1" applyBorder="1" applyAlignment="1" applyProtection="1">
      <alignment horizontal="center" vertical="center"/>
      <protection locked="0"/>
    </xf>
    <xf numFmtId="0" fontId="2" fillId="10" borderId="0" xfId="0" applyFont="1" applyFill="1" applyAlignment="1">
      <alignment horizontal="left" vertical="center"/>
    </xf>
    <xf numFmtId="0" fontId="2" fillId="10" borderId="0" xfId="0" applyFont="1" applyFill="1" applyAlignment="1">
      <alignment horizontal="center" vertical="center"/>
    </xf>
    <xf numFmtId="0" fontId="9" fillId="10" borderId="0" xfId="0" applyFont="1" applyFill="1">
      <alignment vertical="center"/>
    </xf>
    <xf numFmtId="0" fontId="0" fillId="10" borderId="0" xfId="0" applyFill="1">
      <alignment vertical="center"/>
    </xf>
    <xf numFmtId="0" fontId="2" fillId="4" borderId="1" xfId="0" applyFont="1" applyFill="1" applyBorder="1" applyAlignment="1">
      <alignment horizontal="center" vertical="center"/>
    </xf>
    <xf numFmtId="0" fontId="35" fillId="0" borderId="1" xfId="0" applyFont="1" applyFill="1" applyBorder="1">
      <alignment vertical="center"/>
    </xf>
    <xf numFmtId="0" fontId="26" fillId="0" borderId="0" xfId="0" applyFont="1">
      <alignment vertical="center"/>
    </xf>
    <xf numFmtId="0" fontId="0" fillId="0" borderId="0" xfId="0">
      <alignment vertical="center"/>
    </xf>
    <xf numFmtId="0" fontId="15" fillId="0" borderId="0" xfId="1" quotePrefix="1" applyFont="1" applyAlignment="1" applyProtection="1">
      <alignment horizontal="left" vertical="center"/>
      <protection locked="0"/>
    </xf>
    <xf numFmtId="0" fontId="0" fillId="0" borderId="0" xfId="0" applyAlignment="1">
      <alignment horizontal="left" vertical="center"/>
    </xf>
    <xf numFmtId="0" fontId="49" fillId="0" borderId="0" xfId="0" applyFont="1" applyAlignment="1">
      <alignment horizontal="left" vertical="center"/>
    </xf>
    <xf numFmtId="0" fontId="0" fillId="3" borderId="1" xfId="0" applyFont="1" applyFill="1" applyBorder="1" applyAlignment="1">
      <alignment horizontal="center" vertical="center" textRotation="255" wrapText="1"/>
    </xf>
    <xf numFmtId="0" fontId="25" fillId="0" borderId="0" xfId="1" quotePrefix="1" applyFont="1" applyAlignment="1" applyProtection="1">
      <alignment horizontal="left" vertical="center"/>
      <protection locked="0"/>
    </xf>
    <xf numFmtId="0" fontId="4" fillId="0" borderId="0" xfId="0" applyFont="1">
      <alignment vertical="center"/>
    </xf>
    <xf numFmtId="0" fontId="0" fillId="0" borderId="0" xfId="0" applyAlignment="1">
      <alignment vertical="center"/>
    </xf>
    <xf numFmtId="0" fontId="0" fillId="0" borderId="0" xfId="0" applyBorder="1" applyAlignment="1">
      <alignment vertical="center"/>
    </xf>
    <xf numFmtId="0" fontId="35" fillId="3" borderId="0" xfId="0" applyFont="1" applyFill="1" applyAlignment="1">
      <alignment vertical="center"/>
    </xf>
    <xf numFmtId="0" fontId="0" fillId="0" borderId="75" xfId="0" applyBorder="1" applyAlignment="1">
      <alignment vertical="center"/>
    </xf>
    <xf numFmtId="0" fontId="55" fillId="0" borderId="0" xfId="0" applyFont="1" applyAlignment="1">
      <alignment horizontal="left" vertical="center" indent="6"/>
    </xf>
    <xf numFmtId="0" fontId="55" fillId="0" borderId="0" xfId="0" applyFont="1" applyAlignment="1">
      <alignment horizontal="left" vertical="center" indent="7"/>
    </xf>
    <xf numFmtId="0" fontId="0" fillId="0" borderId="0" xfId="0" applyFill="1" applyBorder="1" applyAlignment="1">
      <alignment vertical="center"/>
    </xf>
    <xf numFmtId="0" fontId="2" fillId="0" borderId="75" xfId="0" applyFont="1" applyBorder="1">
      <alignment vertical="center"/>
    </xf>
    <xf numFmtId="0" fontId="56" fillId="0" borderId="1" xfId="0" applyFont="1" applyFill="1" applyBorder="1">
      <alignment vertical="center"/>
    </xf>
    <xf numFmtId="0" fontId="56" fillId="0" borderId="1" xfId="0" applyFont="1" applyFill="1" applyBorder="1" applyAlignment="1">
      <alignment vertical="center" wrapText="1"/>
    </xf>
    <xf numFmtId="38" fontId="0" fillId="2" borderId="48" xfId="3" applyFont="1" applyFill="1" applyBorder="1" applyAlignment="1">
      <alignment horizontal="center" vertical="center"/>
    </xf>
    <xf numFmtId="0" fontId="20" fillId="2" borderId="1" xfId="0" applyFont="1" applyFill="1" applyBorder="1" applyAlignment="1">
      <alignment horizontal="center" vertical="center"/>
    </xf>
    <xf numFmtId="0" fontId="2" fillId="0" borderId="63" xfId="0" applyFont="1" applyBorder="1" applyAlignment="1">
      <alignment horizontal="center" vertical="center"/>
    </xf>
    <xf numFmtId="176" fontId="2" fillId="0" borderId="71" xfId="0" applyNumberFormat="1" applyFont="1" applyBorder="1" applyAlignment="1">
      <alignment horizontal="center" vertical="center"/>
    </xf>
    <xf numFmtId="0" fontId="2" fillId="3" borderId="12" xfId="0" applyFont="1" applyFill="1" applyBorder="1">
      <alignment vertical="center"/>
    </xf>
    <xf numFmtId="0" fontId="2" fillId="3" borderId="5" xfId="0" applyFont="1" applyFill="1" applyBorder="1">
      <alignment vertical="center"/>
    </xf>
    <xf numFmtId="0" fontId="2" fillId="0" borderId="1" xfId="0" applyFont="1" applyBorder="1" applyAlignment="1">
      <alignment horizontal="center" vertical="center"/>
    </xf>
    <xf numFmtId="176" fontId="2" fillId="0" borderId="4" xfId="0" applyNumberFormat="1" applyFont="1" applyBorder="1" applyAlignment="1">
      <alignment horizontal="center" vertical="center"/>
    </xf>
    <xf numFmtId="0" fontId="2" fillId="0" borderId="20" xfId="0" applyFont="1" applyBorder="1" applyAlignment="1">
      <alignment horizontal="center" vertical="center"/>
    </xf>
    <xf numFmtId="176" fontId="2" fillId="0" borderId="21" xfId="0" applyNumberFormat="1" applyFont="1" applyBorder="1" applyAlignment="1">
      <alignment horizontal="center" vertical="center"/>
    </xf>
    <xf numFmtId="177" fontId="2" fillId="0" borderId="4" xfId="0" applyNumberFormat="1" applyFont="1" applyBorder="1" applyAlignment="1">
      <alignment horizontal="center" vertical="center"/>
    </xf>
    <xf numFmtId="177" fontId="2" fillId="0" borderId="31" xfId="0" applyNumberFormat="1" applyFont="1" applyBorder="1" applyAlignment="1">
      <alignment horizontal="center" vertical="center"/>
    </xf>
    <xf numFmtId="38" fontId="20" fillId="2" borderId="104" xfId="3" applyFont="1" applyFill="1" applyBorder="1" applyAlignment="1">
      <alignment horizontal="center" vertical="center"/>
    </xf>
    <xf numFmtId="0" fontId="20" fillId="2" borderId="105" xfId="0" applyFont="1" applyFill="1" applyBorder="1" applyAlignment="1">
      <alignment horizontal="center" vertical="center"/>
    </xf>
    <xf numFmtId="0" fontId="20" fillId="2" borderId="106" xfId="0" applyFont="1" applyFill="1" applyBorder="1" applyAlignment="1">
      <alignment horizontal="center" vertical="center"/>
    </xf>
    <xf numFmtId="38" fontId="57" fillId="0" borderId="104" xfId="3" applyFont="1" applyBorder="1" applyAlignment="1">
      <alignment vertical="center"/>
    </xf>
    <xf numFmtId="38" fontId="57" fillId="0" borderId="105" xfId="3" applyFont="1" applyBorder="1" applyAlignment="1">
      <alignment vertical="center"/>
    </xf>
    <xf numFmtId="38" fontId="57" fillId="0" borderId="106" xfId="3" applyFont="1" applyBorder="1" applyAlignment="1">
      <alignment vertical="center"/>
    </xf>
    <xf numFmtId="0" fontId="57" fillId="0" borderId="105" xfId="0" applyFont="1" applyBorder="1" applyAlignment="1">
      <alignment vertical="center"/>
    </xf>
    <xf numFmtId="38" fontId="57" fillId="0" borderId="106" xfId="0" applyNumberFormat="1"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6" fillId="0" borderId="0" xfId="0" applyFont="1">
      <alignment vertical="center"/>
    </xf>
    <xf numFmtId="0" fontId="2" fillId="2" borderId="1" xfId="0" applyFont="1" applyFill="1" applyBorder="1" applyAlignment="1">
      <alignment horizontal="center" vertical="center"/>
    </xf>
    <xf numFmtId="0" fontId="35" fillId="3" borderId="0" xfId="0" applyFont="1" applyFill="1" applyBorder="1" applyAlignment="1">
      <alignment horizontal="left"/>
    </xf>
    <xf numFmtId="0" fontId="48" fillId="0" borderId="0" xfId="0" applyFont="1" applyBorder="1">
      <alignment vertical="center"/>
    </xf>
    <xf numFmtId="0" fontId="47" fillId="0" borderId="0" xfId="0" applyFont="1" applyBorder="1" applyAlignment="1">
      <alignment vertical="center" wrapText="1"/>
    </xf>
    <xf numFmtId="0" fontId="59" fillId="0" borderId="1" xfId="0" applyFont="1" applyBorder="1">
      <alignment vertical="center"/>
    </xf>
    <xf numFmtId="0" fontId="0" fillId="0" borderId="0" xfId="0" applyAlignment="1">
      <alignment horizontal="center" vertical="center"/>
    </xf>
    <xf numFmtId="0" fontId="0" fillId="0" borderId="0" xfId="0">
      <alignment vertical="center"/>
    </xf>
    <xf numFmtId="0" fontId="23" fillId="0" borderId="0" xfId="1" applyFont="1" applyAlignment="1" applyProtection="1">
      <protection locked="0"/>
    </xf>
    <xf numFmtId="0" fontId="7" fillId="0" borderId="0" xfId="1" applyFont="1" applyAlignment="1" applyProtection="1">
      <protection locked="0"/>
    </xf>
    <xf numFmtId="0" fontId="20" fillId="0" borderId="0" xfId="0" applyFont="1" applyAlignment="1"/>
    <xf numFmtId="0" fontId="61" fillId="2" borderId="36" xfId="0" applyFont="1" applyFill="1" applyBorder="1" applyAlignment="1">
      <alignment horizontal="center" vertical="center"/>
    </xf>
    <xf numFmtId="0" fontId="61" fillId="2" borderId="45" xfId="0" applyFont="1" applyFill="1" applyBorder="1" applyAlignment="1">
      <alignment horizontal="center" vertical="center"/>
    </xf>
    <xf numFmtId="0" fontId="56" fillId="3" borderId="37" xfId="0" applyFont="1" applyFill="1" applyBorder="1" applyAlignment="1">
      <alignment horizontal="center" vertical="center"/>
    </xf>
    <xf numFmtId="0" fontId="56" fillId="3" borderId="2" xfId="0" applyFont="1" applyFill="1" applyBorder="1" applyAlignment="1">
      <alignment horizontal="center" vertical="center"/>
    </xf>
    <xf numFmtId="0" fontId="62" fillId="3" borderId="24" xfId="0" applyFont="1" applyFill="1" applyBorder="1" applyAlignment="1">
      <alignment horizontal="left" vertical="center"/>
    </xf>
    <xf numFmtId="0" fontId="31" fillId="3" borderId="24" xfId="0" applyFont="1" applyFill="1" applyBorder="1" applyAlignment="1">
      <alignment horizontal="left" vertical="center"/>
    </xf>
    <xf numFmtId="0" fontId="31" fillId="3" borderId="1" xfId="0" applyFont="1" applyFill="1" applyBorder="1" applyAlignment="1">
      <alignment horizontal="center" vertical="center" textRotation="255" wrapText="1"/>
    </xf>
    <xf numFmtId="0" fontId="62" fillId="3" borderId="1" xfId="0" applyFont="1" applyFill="1" applyBorder="1" applyAlignment="1">
      <alignment horizontal="left" vertical="center"/>
    </xf>
    <xf numFmtId="0" fontId="4" fillId="0" borderId="1" xfId="0" applyFont="1" applyBorder="1" applyAlignment="1">
      <alignment horizontal="left" vertical="center" wrapText="1"/>
    </xf>
    <xf numFmtId="0" fontId="4" fillId="3" borderId="24" xfId="0" applyFont="1" applyFill="1" applyBorder="1" applyAlignment="1">
      <alignment horizontal="center" vertical="center" wrapText="1"/>
    </xf>
    <xf numFmtId="0" fontId="4" fillId="0" borderId="1" xfId="0" applyFont="1" applyBorder="1">
      <alignment vertical="center"/>
    </xf>
    <xf numFmtId="0" fontId="4" fillId="3" borderId="37" xfId="0" applyFont="1" applyFill="1" applyBorder="1" applyAlignment="1">
      <alignment horizontal="center" vertical="center" textRotation="255" wrapText="1"/>
    </xf>
    <xf numFmtId="0" fontId="56" fillId="0" borderId="1" xfId="0" applyFont="1" applyBorder="1">
      <alignment vertical="center"/>
    </xf>
    <xf numFmtId="0" fontId="56" fillId="0" borderId="1" xfId="0" applyFont="1" applyBorder="1" applyAlignment="1">
      <alignment vertical="center" wrapText="1"/>
    </xf>
    <xf numFmtId="0" fontId="56" fillId="0" borderId="44" xfId="0" applyFont="1" applyBorder="1">
      <alignment vertical="center"/>
    </xf>
    <xf numFmtId="0" fontId="15" fillId="0" borderId="0" xfId="1" quotePrefix="1" applyFont="1" applyAlignment="1" applyProtection="1">
      <alignment horizontal="left"/>
      <protection locked="0"/>
    </xf>
    <xf numFmtId="0" fontId="42" fillId="2" borderId="77" xfId="0" applyFont="1" applyFill="1" applyBorder="1" applyAlignment="1">
      <alignment horizontal="left" vertical="center"/>
    </xf>
    <xf numFmtId="0" fontId="42" fillId="2" borderId="77" xfId="0" applyFont="1" applyFill="1" applyBorder="1">
      <alignment vertical="center"/>
    </xf>
    <xf numFmtId="38" fontId="42" fillId="0" borderId="108" xfId="3" applyFont="1" applyBorder="1" applyAlignment="1">
      <alignment vertical="center"/>
    </xf>
    <xf numFmtId="0" fontId="35" fillId="2" borderId="37" xfId="0" applyFont="1" applyFill="1" applyBorder="1" applyAlignment="1">
      <alignment horizontal="center" vertical="center"/>
    </xf>
    <xf numFmtId="0" fontId="0" fillId="2" borderId="97" xfId="0" applyFill="1" applyBorder="1" applyAlignment="1">
      <alignment horizontal="center" vertical="center"/>
    </xf>
    <xf numFmtId="0" fontId="2" fillId="9" borderId="0" xfId="0" applyFont="1" applyFill="1" applyAlignment="1">
      <alignment horizontal="center" vertical="center"/>
    </xf>
    <xf numFmtId="0" fontId="4" fillId="2" borderId="39" xfId="0" applyFont="1" applyFill="1" applyBorder="1" applyAlignment="1">
      <alignment horizontal="center" vertical="center"/>
    </xf>
    <xf numFmtId="0" fontId="4" fillId="2" borderId="3" xfId="0" applyFont="1" applyFill="1" applyBorder="1" applyAlignment="1">
      <alignment horizontal="center" vertical="center"/>
    </xf>
    <xf numFmtId="0" fontId="31" fillId="2" borderId="2" xfId="0" applyFont="1" applyFill="1" applyBorder="1" applyAlignment="1">
      <alignment horizontal="center" vertical="center"/>
    </xf>
    <xf numFmtId="0" fontId="4" fillId="2" borderId="37" xfId="0" applyFont="1" applyFill="1" applyBorder="1" applyAlignment="1">
      <alignment horizontal="center" vertical="center"/>
    </xf>
    <xf numFmtId="0" fontId="31" fillId="2" borderId="97" xfId="0" applyFont="1" applyFill="1" applyBorder="1" applyAlignment="1">
      <alignment horizontal="center" vertical="center"/>
    </xf>
    <xf numFmtId="0" fontId="40" fillId="13" borderId="4" xfId="0" applyFont="1" applyFill="1" applyBorder="1" applyAlignment="1">
      <alignment horizontal="center" vertical="center"/>
    </xf>
    <xf numFmtId="0" fontId="40" fillId="13" borderId="13" xfId="0" applyFont="1" applyFill="1" applyBorder="1" applyAlignment="1">
      <alignment horizontal="center" vertical="center"/>
    </xf>
    <xf numFmtId="0" fontId="0" fillId="0" borderId="5" xfId="0" applyBorder="1" applyAlignment="1">
      <alignment horizontal="center" vertical="center"/>
    </xf>
    <xf numFmtId="0" fontId="2" fillId="2" borderId="66" xfId="0" applyFont="1" applyFill="1" applyBorder="1" applyAlignment="1">
      <alignment horizontal="center" vertical="center"/>
    </xf>
    <xf numFmtId="0" fontId="0" fillId="2" borderId="66" xfId="0" applyFill="1" applyBorder="1" applyAlignment="1">
      <alignment horizontal="center" vertical="center"/>
    </xf>
    <xf numFmtId="0" fontId="0" fillId="2" borderId="98" xfId="0" applyFill="1" applyBorder="1" applyAlignment="1">
      <alignment vertical="center"/>
    </xf>
    <xf numFmtId="0" fontId="0" fillId="2" borderId="98" xfId="0" applyFill="1" applyBorder="1" applyAlignment="1">
      <alignment horizontal="center" vertical="center"/>
    </xf>
    <xf numFmtId="0" fontId="40" fillId="12" borderId="39" xfId="0" applyFont="1" applyFill="1" applyBorder="1" applyAlignment="1">
      <alignment horizontal="center" vertical="center"/>
    </xf>
    <xf numFmtId="0" fontId="40" fillId="12" borderId="3" xfId="0" applyFont="1" applyFill="1" applyBorder="1" applyAlignment="1">
      <alignment horizontal="center" vertical="center"/>
    </xf>
    <xf numFmtId="0" fontId="0" fillId="0" borderId="2"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41" xfId="0"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11" fillId="2" borderId="38" xfId="1" quotePrefix="1"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7" fillId="3" borderId="1" xfId="1" applyFont="1" applyFill="1" applyBorder="1" applyProtection="1">
      <alignment vertical="center"/>
      <protection locked="0"/>
    </xf>
    <xf numFmtId="0" fontId="0" fillId="3" borderId="1" xfId="0" applyFill="1" applyBorder="1">
      <alignment vertical="center"/>
    </xf>
    <xf numFmtId="0" fontId="0" fillId="3" borderId="31" xfId="0" applyFill="1" applyBorder="1">
      <alignment vertical="center"/>
    </xf>
    <xf numFmtId="0" fontId="29" fillId="3" borderId="20" xfId="4" applyFill="1" applyBorder="1" applyProtection="1">
      <alignment vertical="center"/>
      <protection locked="0"/>
    </xf>
    <xf numFmtId="0" fontId="0" fillId="3" borderId="20" xfId="0" applyFill="1" applyBorder="1">
      <alignment vertical="center"/>
    </xf>
    <xf numFmtId="0" fontId="0" fillId="3" borderId="32" xfId="0" applyFill="1" applyBorder="1">
      <alignment vertical="center"/>
    </xf>
    <xf numFmtId="177" fontId="7" fillId="3" borderId="18" xfId="1" applyNumberFormat="1" applyFont="1" applyFill="1" applyBorder="1" applyProtection="1">
      <alignment vertical="center"/>
      <protection locked="0"/>
    </xf>
    <xf numFmtId="177" fontId="0" fillId="3" borderId="18" xfId="0" applyNumberFormat="1" applyFill="1" applyBorder="1">
      <alignment vertical="center"/>
    </xf>
    <xf numFmtId="177" fontId="0" fillId="3" borderId="29" xfId="0" applyNumberFormat="1" applyFill="1" applyBorder="1">
      <alignment vertical="center"/>
    </xf>
    <xf numFmtId="0" fontId="7" fillId="3" borderId="24" xfId="1" applyFont="1" applyFill="1" applyBorder="1" applyProtection="1">
      <alignment vertical="center"/>
      <protection locked="0"/>
    </xf>
    <xf numFmtId="0" fontId="0" fillId="3" borderId="24" xfId="0" applyFill="1" applyBorder="1">
      <alignment vertical="center"/>
    </xf>
    <xf numFmtId="0" fontId="0" fillId="3" borderId="102" xfId="0" applyFill="1" applyBorder="1">
      <alignment vertical="center"/>
    </xf>
    <xf numFmtId="0" fontId="7" fillId="3" borderId="34" xfId="1" applyFont="1" applyFill="1" applyBorder="1" applyProtection="1">
      <alignment vertical="center"/>
      <protection locked="0"/>
    </xf>
    <xf numFmtId="0" fontId="0" fillId="3" borderId="34" xfId="0" applyFill="1" applyBorder="1">
      <alignment vertical="center"/>
    </xf>
    <xf numFmtId="0" fontId="0" fillId="3" borderId="35" xfId="0" applyFill="1" applyBorder="1">
      <alignment vertical="center"/>
    </xf>
    <xf numFmtId="0" fontId="7" fillId="3" borderId="37" xfId="1" applyFont="1" applyFill="1" applyBorder="1" applyProtection="1">
      <alignment vertical="center"/>
      <protection locked="0"/>
    </xf>
    <xf numFmtId="0" fontId="0" fillId="3" borderId="37" xfId="0" applyFill="1" applyBorder="1">
      <alignment vertical="center"/>
    </xf>
    <xf numFmtId="0" fontId="0" fillId="3" borderId="40" xfId="0" applyFill="1" applyBorder="1">
      <alignment vertical="center"/>
    </xf>
    <xf numFmtId="0" fontId="7" fillId="3" borderId="4" xfId="1" applyFont="1" applyFill="1" applyBorder="1" applyProtection="1">
      <alignment vertical="center"/>
      <protection locked="0"/>
    </xf>
    <xf numFmtId="0" fontId="0" fillId="3" borderId="14" xfId="0" applyFill="1" applyBorder="1">
      <alignment vertical="center"/>
    </xf>
    <xf numFmtId="0" fontId="7" fillId="3" borderId="39" xfId="1" applyFont="1" applyFill="1" applyBorder="1" applyProtection="1">
      <alignment vertical="center"/>
      <protection locked="0"/>
    </xf>
    <xf numFmtId="0" fontId="0" fillId="3" borderId="3" xfId="0" applyFill="1" applyBorder="1">
      <alignment vertical="center"/>
    </xf>
    <xf numFmtId="0" fontId="0" fillId="3" borderId="8" xfId="0" applyFill="1" applyBorder="1">
      <alignment vertical="center"/>
    </xf>
    <xf numFmtId="0" fontId="7" fillId="3" borderId="42" xfId="1" applyFont="1" applyFill="1" applyBorder="1" applyProtection="1">
      <alignment vertical="center"/>
      <protection locked="0"/>
    </xf>
    <xf numFmtId="0" fontId="0" fillId="3" borderId="10" xfId="0" applyFill="1" applyBorder="1">
      <alignment vertical="center"/>
    </xf>
    <xf numFmtId="0" fontId="0" fillId="3" borderId="103" xfId="0" applyFill="1" applyBorder="1">
      <alignment vertical="center"/>
    </xf>
    <xf numFmtId="49" fontId="7" fillId="3" borderId="66" xfId="1" applyNumberFormat="1" applyFont="1" applyFill="1" applyBorder="1" applyProtection="1">
      <alignment vertical="center"/>
      <protection locked="0"/>
    </xf>
    <xf numFmtId="49" fontId="20" fillId="3" borderId="67" xfId="0" applyNumberFormat="1" applyFont="1" applyFill="1" applyBorder="1">
      <alignment vertical="center"/>
    </xf>
    <xf numFmtId="49" fontId="7" fillId="3" borderId="1" xfId="1" applyNumberFormat="1" applyFont="1" applyFill="1" applyBorder="1" applyAlignment="1" applyProtection="1">
      <alignment horizontal="right" vertical="center"/>
      <protection locked="0"/>
    </xf>
    <xf numFmtId="49" fontId="20" fillId="3" borderId="31" xfId="0" applyNumberFormat="1" applyFont="1" applyFill="1" applyBorder="1" applyAlignment="1">
      <alignment horizontal="right" vertical="center"/>
    </xf>
    <xf numFmtId="0" fontId="11" fillId="2" borderId="38" xfId="1" quotePrefix="1" applyFont="1" applyFill="1" applyBorder="1" applyAlignment="1" applyProtection="1">
      <alignment horizontal="center" vertical="center" wrapText="1"/>
      <protection locked="0"/>
    </xf>
    <xf numFmtId="0" fontId="24" fillId="0" borderId="33" xfId="0" applyFont="1" applyBorder="1" applyAlignment="1">
      <alignment horizontal="center" vertical="center"/>
    </xf>
    <xf numFmtId="0" fontId="23" fillId="3" borderId="3" xfId="0" applyFont="1" applyFill="1" applyBorder="1" applyAlignment="1">
      <alignment vertical="center" wrapText="1"/>
    </xf>
    <xf numFmtId="0" fontId="26" fillId="0" borderId="0" xfId="0" applyFont="1">
      <alignment vertical="center"/>
    </xf>
    <xf numFmtId="177" fontId="20" fillId="3" borderId="29" xfId="0" applyNumberFormat="1" applyFont="1" applyFill="1" applyBorder="1">
      <alignment vertical="center"/>
    </xf>
    <xf numFmtId="0" fontId="20" fillId="3" borderId="102" xfId="0" applyFont="1" applyFill="1" applyBorder="1">
      <alignment vertical="center"/>
    </xf>
    <xf numFmtId="0" fontId="20" fillId="3" borderId="35" xfId="0" applyFont="1" applyFill="1" applyBorder="1">
      <alignment vertical="center"/>
    </xf>
    <xf numFmtId="0" fontId="7" fillId="3" borderId="44" xfId="1" applyFont="1" applyFill="1" applyBorder="1" applyProtection="1">
      <alignment vertical="center"/>
      <protection locked="0"/>
    </xf>
    <xf numFmtId="0" fontId="20" fillId="3" borderId="68" xfId="0" applyFont="1" applyFill="1" applyBorder="1">
      <alignment vertical="center"/>
    </xf>
    <xf numFmtId="0" fontId="20" fillId="3" borderId="8" xfId="0" applyFont="1" applyFill="1" applyBorder="1">
      <alignment vertical="center"/>
    </xf>
    <xf numFmtId="0" fontId="0" fillId="0" borderId="0" xfId="0" applyAlignment="1">
      <alignment vertical="center" wrapText="1"/>
    </xf>
    <xf numFmtId="177"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53" fillId="0" borderId="0" xfId="0" applyFont="1" applyAlignment="1">
      <alignment vertical="center" wrapText="1"/>
    </xf>
    <xf numFmtId="0" fontId="0" fillId="0" borderId="0" xfId="0" applyAlignment="1">
      <alignment vertical="center"/>
    </xf>
    <xf numFmtId="0" fontId="2" fillId="0" borderId="86" xfId="0" applyFont="1" applyBorder="1" applyAlignment="1">
      <alignment vertical="top" wrapText="1"/>
    </xf>
    <xf numFmtId="0" fontId="0" fillId="0" borderId="75" xfId="0" applyBorder="1" applyAlignment="1">
      <alignment vertical="top"/>
    </xf>
    <xf numFmtId="0" fontId="0" fillId="0" borderId="0" xfId="0" applyBorder="1" applyAlignment="1">
      <alignment vertical="top"/>
    </xf>
    <xf numFmtId="0" fontId="0" fillId="0" borderId="84" xfId="0" applyBorder="1" applyAlignment="1">
      <alignment vertical="top"/>
    </xf>
    <xf numFmtId="0" fontId="0" fillId="0" borderId="88" xfId="0" applyBorder="1" applyAlignment="1">
      <alignment vertical="top"/>
    </xf>
    <xf numFmtId="0" fontId="0" fillId="0" borderId="89" xfId="0" applyBorder="1" applyAlignment="1">
      <alignment vertical="top"/>
    </xf>
    <xf numFmtId="0" fontId="0" fillId="0" borderId="90" xfId="0" applyBorder="1" applyAlignment="1">
      <alignment vertical="top"/>
    </xf>
    <xf numFmtId="0" fontId="2" fillId="0" borderId="0" xfId="0" applyFont="1" applyFill="1" applyBorder="1">
      <alignment vertical="center"/>
    </xf>
    <xf numFmtId="0" fontId="0" fillId="0" borderId="0" xfId="0" applyFill="1" applyBorder="1">
      <alignment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35" fillId="0" borderId="0" xfId="0" applyFont="1" applyBorder="1" applyAlignment="1">
      <alignment vertical="center"/>
    </xf>
    <xf numFmtId="0" fontId="0" fillId="0" borderId="0" xfId="0" applyBorder="1" applyAlignment="1">
      <alignment vertical="center"/>
    </xf>
    <xf numFmtId="0" fontId="35" fillId="0" borderId="0" xfId="0" applyFont="1" applyBorder="1">
      <alignment vertical="center"/>
    </xf>
    <xf numFmtId="0" fontId="45" fillId="3" borderId="0" xfId="0" applyFont="1" applyFill="1" applyAlignment="1">
      <alignment horizontal="left" vertical="center"/>
    </xf>
    <xf numFmtId="0" fontId="34" fillId="10" borderId="0" xfId="0" applyFont="1" applyFill="1" applyAlignment="1">
      <alignment horizontal="center" vertical="center"/>
    </xf>
    <xf numFmtId="0" fontId="13" fillId="10" borderId="0" xfId="0" applyFont="1" applyFill="1" applyAlignment="1">
      <alignment horizontal="center" vertical="center"/>
    </xf>
    <xf numFmtId="0" fontId="3" fillId="5" borderId="0" xfId="0" applyFont="1" applyFill="1">
      <alignment vertical="center"/>
    </xf>
    <xf numFmtId="0" fontId="0" fillId="5" borderId="0" xfId="0" applyFill="1">
      <alignment vertical="center"/>
    </xf>
    <xf numFmtId="0" fontId="0" fillId="0" borderId="0" xfId="0">
      <alignment vertical="center"/>
    </xf>
    <xf numFmtId="177" fontId="2" fillId="0" borderId="1" xfId="0" applyNumberFormat="1" applyFont="1" applyBorder="1" applyAlignment="1">
      <alignment vertical="center"/>
    </xf>
    <xf numFmtId="0" fontId="0" fillId="0" borderId="1" xfId="0" applyBorder="1" applyAlignment="1">
      <alignment vertical="center"/>
    </xf>
    <xf numFmtId="0" fontId="2" fillId="0" borderId="0" xfId="0" applyFont="1" applyAlignment="1">
      <alignment vertical="center"/>
    </xf>
    <xf numFmtId="0" fontId="2" fillId="3" borderId="0" xfId="0" applyFont="1" applyFill="1" applyAlignment="1">
      <alignment vertical="center"/>
    </xf>
    <xf numFmtId="0" fontId="35" fillId="3" borderId="0" xfId="0" applyFont="1" applyFill="1" applyAlignment="1">
      <alignment vertical="center"/>
    </xf>
    <xf numFmtId="38" fontId="42" fillId="0" borderId="109" xfId="3" applyFont="1" applyBorder="1" applyAlignment="1">
      <alignment vertical="center"/>
    </xf>
    <xf numFmtId="0" fontId="31" fillId="0" borderId="78" xfId="0" applyFont="1" applyBorder="1" applyAlignment="1">
      <alignment vertical="center"/>
    </xf>
    <xf numFmtId="0" fontId="6" fillId="3" borderId="53" xfId="1" quotePrefix="1" applyFont="1" applyFill="1" applyBorder="1" applyAlignment="1" applyProtection="1">
      <alignment horizontal="left" vertical="center"/>
      <protection locked="0"/>
    </xf>
    <xf numFmtId="0" fontId="20" fillId="3" borderId="54" xfId="0" applyFont="1" applyFill="1" applyBorder="1" applyAlignment="1">
      <alignment horizontal="left" vertical="center"/>
    </xf>
    <xf numFmtId="0" fontId="20" fillId="3" borderId="72" xfId="0" applyFont="1" applyFill="1" applyBorder="1" applyAlignment="1">
      <alignment horizontal="left" vertical="center"/>
    </xf>
    <xf numFmtId="0" fontId="20" fillId="3" borderId="4" xfId="0" applyFont="1" applyFill="1" applyBorder="1" applyAlignment="1">
      <alignment horizontal="left" vertical="center"/>
    </xf>
    <xf numFmtId="0" fontId="20" fillId="3" borderId="13" xfId="0" applyFont="1" applyFill="1" applyBorder="1" applyAlignment="1">
      <alignment horizontal="left" vertical="center"/>
    </xf>
    <xf numFmtId="0" fontId="20" fillId="3" borderId="14" xfId="0" applyFont="1" applyFill="1" applyBorder="1" applyAlignment="1">
      <alignment horizontal="left" vertical="center"/>
    </xf>
    <xf numFmtId="0" fontId="6" fillId="2" borderId="4" xfId="1" quotePrefix="1" applyFont="1" applyFill="1" applyBorder="1" applyAlignment="1" applyProtection="1">
      <alignment horizontal="right" vertical="center"/>
      <protection locked="0"/>
    </xf>
    <xf numFmtId="0" fontId="20" fillId="0" borderId="5" xfId="0" applyFont="1" applyBorder="1" applyAlignment="1">
      <alignment horizontal="right" vertical="center"/>
    </xf>
    <xf numFmtId="0" fontId="6" fillId="0" borderId="4" xfId="1" applyFont="1" applyBorder="1" applyProtection="1">
      <alignment vertical="center"/>
      <protection locked="0"/>
    </xf>
    <xf numFmtId="0" fontId="21" fillId="0" borderId="14" xfId="0" applyFont="1" applyBorder="1">
      <alignment vertical="center"/>
    </xf>
    <xf numFmtId="0" fontId="53" fillId="2" borderId="57" xfId="0" applyFont="1" applyFill="1" applyBorder="1" applyAlignment="1">
      <alignment horizontal="center" vertical="center"/>
    </xf>
    <xf numFmtId="0" fontId="0" fillId="0" borderId="69" xfId="0" applyBorder="1" applyAlignment="1">
      <alignment horizontal="center" vertical="center"/>
    </xf>
    <xf numFmtId="0" fontId="0" fillId="0" borderId="58" xfId="0" applyBorder="1" applyAlignment="1">
      <alignment horizontal="center" vertical="center"/>
    </xf>
    <xf numFmtId="38" fontId="57" fillId="3" borderId="107" xfId="3" applyFont="1" applyFill="1" applyBorder="1" applyAlignment="1">
      <alignment vertical="center"/>
    </xf>
    <xf numFmtId="0" fontId="57" fillId="0" borderId="47" xfId="0" applyFont="1" applyBorder="1" applyAlignment="1">
      <alignment vertical="center"/>
    </xf>
    <xf numFmtId="0" fontId="57" fillId="0" borderId="25" xfId="0" applyFont="1" applyBorder="1" applyAlignment="1">
      <alignment vertical="center"/>
    </xf>
    <xf numFmtId="0" fontId="20" fillId="2" borderId="81" xfId="0" applyFont="1" applyFill="1" applyBorder="1" applyAlignment="1">
      <alignment horizontal="center" vertical="center" wrapText="1"/>
    </xf>
    <xf numFmtId="0" fontId="20" fillId="2" borderId="82" xfId="0" applyFont="1" applyFill="1" applyBorder="1" applyAlignment="1">
      <alignment vertical="center" wrapText="1"/>
    </xf>
    <xf numFmtId="0" fontId="20" fillId="2" borderId="11" xfId="0" applyFont="1" applyFill="1" applyBorder="1" applyAlignment="1">
      <alignment vertical="center" wrapText="1"/>
    </xf>
    <xf numFmtId="0" fontId="20" fillId="2" borderId="84" xfId="0" applyFont="1" applyFill="1" applyBorder="1" applyAlignment="1">
      <alignment vertical="center" wrapText="1"/>
    </xf>
    <xf numFmtId="0" fontId="20" fillId="2" borderId="9" xfId="0" applyFont="1" applyFill="1" applyBorder="1" applyAlignment="1">
      <alignment vertical="center" wrapText="1"/>
    </xf>
    <xf numFmtId="0" fontId="20" fillId="2" borderId="79" xfId="0" applyFont="1" applyFill="1" applyBorder="1" applyAlignment="1">
      <alignment vertical="center" wrapText="1"/>
    </xf>
    <xf numFmtId="0" fontId="2" fillId="3" borderId="15" xfId="0" applyFont="1" applyFill="1" applyBorder="1">
      <alignment vertical="center"/>
    </xf>
    <xf numFmtId="0" fontId="2" fillId="3" borderId="23" xfId="0" applyFont="1" applyFill="1" applyBorder="1">
      <alignment vertical="center"/>
    </xf>
    <xf numFmtId="0" fontId="20" fillId="2" borderId="57" xfId="0" applyFont="1" applyFill="1" applyBorder="1" applyAlignment="1">
      <alignment horizontal="center" vertical="center"/>
    </xf>
    <xf numFmtId="0" fontId="20" fillId="0" borderId="59" xfId="0" applyFont="1" applyBorder="1" applyAlignment="1">
      <alignment horizontal="center" vertical="center"/>
    </xf>
    <xf numFmtId="0" fontId="2" fillId="3" borderId="61" xfId="0" applyFont="1" applyFill="1" applyBorder="1">
      <alignment vertical="center"/>
    </xf>
    <xf numFmtId="0" fontId="2" fillId="3" borderId="62" xfId="0" applyFont="1" applyFill="1" applyBorder="1">
      <alignment vertical="center"/>
    </xf>
    <xf numFmtId="0" fontId="20" fillId="2" borderId="59" xfId="0" applyFont="1" applyFill="1" applyBorder="1" applyAlignment="1">
      <alignment horizontal="center" vertical="center"/>
    </xf>
    <xf numFmtId="0" fontId="2" fillId="3" borderId="61" xfId="0" applyNumberFormat="1" applyFont="1" applyFill="1" applyBorder="1" applyAlignment="1">
      <alignment vertical="center"/>
    </xf>
    <xf numFmtId="0" fontId="2" fillId="3" borderId="62" xfId="0" applyNumberFormat="1" applyFont="1" applyFill="1" applyBorder="1" applyAlignment="1">
      <alignment vertical="center"/>
    </xf>
    <xf numFmtId="0" fontId="24" fillId="6" borderId="0" xfId="0" applyFont="1" applyFill="1" applyAlignment="1">
      <alignment vertical="center"/>
    </xf>
    <xf numFmtId="0" fontId="25" fillId="0" borderId="0" xfId="1" quotePrefix="1" applyFont="1" applyAlignment="1" applyProtection="1">
      <alignment horizontal="left" vertical="center"/>
      <protection locked="0"/>
    </xf>
    <xf numFmtId="0" fontId="25" fillId="0" borderId="0" xfId="0" applyFont="1" applyAlignment="1">
      <alignment horizontal="left" vertical="center"/>
    </xf>
    <xf numFmtId="0" fontId="25" fillId="0" borderId="0" xfId="0" applyFont="1">
      <alignment vertical="center"/>
    </xf>
    <xf numFmtId="0" fontId="20" fillId="3" borderId="21" xfId="0" applyFont="1" applyFill="1" applyBorder="1" applyAlignment="1">
      <alignment horizontal="left" vertical="center"/>
    </xf>
    <xf numFmtId="0" fontId="20" fillId="3" borderId="16" xfId="0" applyFont="1" applyFill="1" applyBorder="1" applyAlignment="1">
      <alignment horizontal="left" vertical="center"/>
    </xf>
    <xf numFmtId="0" fontId="20" fillId="3" borderId="17" xfId="0" applyFont="1" applyFill="1" applyBorder="1" applyAlignment="1">
      <alignment horizontal="left" vertical="center"/>
    </xf>
    <xf numFmtId="0" fontId="15" fillId="2" borderId="38" xfId="1" quotePrefix="1"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6" fillId="3" borderId="43" xfId="1" quotePrefix="1" applyFont="1" applyFill="1" applyBorder="1" applyAlignment="1" applyProtection="1">
      <alignment horizontal="left" vertical="center"/>
      <protection locked="0"/>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6" fillId="3" borderId="28" xfId="1" quotePrefix="1" applyFont="1" applyFill="1" applyBorder="1" applyAlignment="1" applyProtection="1">
      <alignment horizontal="left" vertical="center"/>
      <protection locked="0"/>
    </xf>
    <xf numFmtId="0" fontId="20" fillId="3" borderId="46" xfId="0" applyFont="1" applyFill="1" applyBorder="1" applyAlignment="1">
      <alignment horizontal="left" vertical="center"/>
    </xf>
    <xf numFmtId="0" fontId="20" fillId="3" borderId="49" xfId="0" applyFont="1" applyFill="1" applyBorder="1" applyAlignment="1">
      <alignment horizontal="left" vertical="center"/>
    </xf>
    <xf numFmtId="38" fontId="57" fillId="3" borderId="47" xfId="3" applyFont="1" applyFill="1" applyBorder="1" applyAlignment="1">
      <alignment vertical="center"/>
    </xf>
    <xf numFmtId="38" fontId="57" fillId="3" borderId="25" xfId="3" applyFont="1" applyFill="1" applyBorder="1" applyAlignment="1">
      <alignment vertical="center"/>
    </xf>
    <xf numFmtId="0" fontId="20" fillId="3" borderId="61" xfId="0" applyNumberFormat="1" applyFont="1" applyFill="1" applyBorder="1" applyAlignment="1">
      <alignment vertical="center"/>
    </xf>
    <xf numFmtId="0" fontId="20" fillId="3" borderId="62" xfId="0" applyNumberFormat="1" applyFont="1" applyFill="1" applyBorder="1" applyAlignment="1">
      <alignment vertical="center"/>
    </xf>
    <xf numFmtId="0" fontId="20" fillId="2" borderId="82"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84"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79" xfId="0" applyFont="1" applyFill="1" applyBorder="1" applyAlignment="1">
      <alignment horizontal="center" vertical="center" wrapText="1"/>
    </xf>
    <xf numFmtId="0" fontId="53" fillId="2" borderId="69" xfId="0" applyFont="1" applyFill="1" applyBorder="1" applyAlignment="1">
      <alignment horizontal="center" vertical="center"/>
    </xf>
    <xf numFmtId="0" fontId="53" fillId="2" borderId="58" xfId="0" applyFont="1" applyFill="1" applyBorder="1" applyAlignment="1">
      <alignment horizontal="center" vertical="center"/>
    </xf>
    <xf numFmtId="0" fontId="20" fillId="3" borderId="15" xfId="0" applyFont="1" applyFill="1" applyBorder="1">
      <alignment vertical="center"/>
    </xf>
    <xf numFmtId="0" fontId="20" fillId="3" borderId="23" xfId="0" applyFont="1" applyFill="1" applyBorder="1">
      <alignment vertical="center"/>
    </xf>
    <xf numFmtId="0" fontId="20" fillId="3" borderId="61" xfId="0" applyFont="1" applyFill="1" applyBorder="1">
      <alignment vertical="center"/>
    </xf>
    <xf numFmtId="0" fontId="20" fillId="3" borderId="62" xfId="0" applyFont="1" applyFill="1" applyBorder="1">
      <alignment vertical="center"/>
    </xf>
    <xf numFmtId="0" fontId="15" fillId="0" borderId="0" xfId="1" quotePrefix="1" applyFont="1" applyAlignment="1" applyProtection="1">
      <alignment horizontal="left" vertical="center"/>
      <protection locked="0"/>
    </xf>
    <xf numFmtId="0" fontId="49" fillId="0" borderId="0" xfId="0" applyFont="1" applyAlignment="1">
      <alignment horizontal="left" vertical="center" wrapText="1"/>
    </xf>
    <xf numFmtId="0" fontId="0" fillId="0" borderId="0" xfId="0" applyAlignment="1">
      <alignment horizontal="left" vertical="center" wrapText="1"/>
    </xf>
    <xf numFmtId="0" fontId="42" fillId="0" borderId="39" xfId="0" applyFont="1" applyBorder="1" applyAlignment="1">
      <alignment horizontal="center" vertical="center"/>
    </xf>
    <xf numFmtId="0" fontId="42" fillId="0" borderId="2" xfId="0" applyFont="1" applyBorder="1" applyAlignment="1">
      <alignment horizontal="center" vertical="center"/>
    </xf>
    <xf numFmtId="0" fontId="42" fillId="0" borderId="22" xfId="0" applyFont="1" applyBorder="1" applyAlignment="1">
      <alignment horizontal="center" vertical="center"/>
    </xf>
    <xf numFmtId="0" fontId="42" fillId="0" borderId="64" xfId="0" applyFont="1" applyBorder="1" applyAlignment="1">
      <alignment horizontal="center" vertical="center"/>
    </xf>
    <xf numFmtId="0" fontId="42" fillId="0" borderId="42" xfId="0" applyFont="1" applyBorder="1" applyAlignment="1">
      <alignment horizontal="center" vertical="center"/>
    </xf>
    <xf numFmtId="0" fontId="42" fillId="0" borderId="41" xfId="0" applyFont="1"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64" xfId="0" applyBorder="1" applyAlignment="1">
      <alignment horizontal="center" vertical="center"/>
    </xf>
    <xf numFmtId="0" fontId="42" fillId="0" borderId="3" xfId="0" applyFont="1" applyBorder="1" applyAlignment="1">
      <alignment horizontal="center" vertical="center"/>
    </xf>
    <xf numFmtId="0" fontId="42" fillId="0" borderId="0" xfId="0" applyFont="1" applyAlignment="1">
      <alignment horizontal="center" vertical="center"/>
    </xf>
    <xf numFmtId="0" fontId="42" fillId="0" borderId="10" xfId="0" applyFont="1" applyBorder="1" applyAlignment="1">
      <alignment horizontal="center" vertical="center"/>
    </xf>
    <xf numFmtId="0" fontId="42" fillId="2" borderId="4" xfId="0" applyFont="1" applyFill="1" applyBorder="1" applyAlignment="1">
      <alignment horizontal="left" vertical="center"/>
    </xf>
    <xf numFmtId="0" fontId="42" fillId="2" borderId="13" xfId="0" applyFont="1" applyFill="1" applyBorder="1" applyAlignment="1">
      <alignment horizontal="left" vertical="center"/>
    </xf>
    <xf numFmtId="0" fontId="42" fillId="0" borderId="1" xfId="0" applyFont="1" applyBorder="1" applyAlignment="1">
      <alignment horizontal="left" vertical="center" shrinkToFit="1"/>
    </xf>
    <xf numFmtId="0" fontId="42" fillId="0" borderId="1" xfId="0" applyFont="1" applyBorder="1" applyAlignment="1">
      <alignment horizontal="center" vertical="center" shrinkToFit="1"/>
    </xf>
    <xf numFmtId="0" fontId="42" fillId="2" borderId="1" xfId="0" applyFont="1" applyFill="1" applyBorder="1">
      <alignment vertical="center"/>
    </xf>
    <xf numFmtId="0" fontId="50" fillId="8" borderId="0" xfId="0" applyFont="1" applyFill="1" applyAlignment="1">
      <alignment horizontal="center" vertical="center"/>
    </xf>
    <xf numFmtId="0" fontId="28" fillId="0" borderId="0" xfId="0" applyFont="1" applyAlignment="1">
      <alignment horizontal="center" vertical="center"/>
    </xf>
    <xf numFmtId="0" fontId="6" fillId="0" borderId="10" xfId="0" applyFont="1" applyBorder="1" applyAlignment="1">
      <alignment horizontal="center" vertical="center"/>
    </xf>
    <xf numFmtId="0" fontId="20" fillId="0" borderId="0" xfId="0" applyFont="1" applyAlignment="1">
      <alignment vertical="center"/>
    </xf>
    <xf numFmtId="0" fontId="42" fillId="0" borderId="26" xfId="0" applyFont="1" applyBorder="1" applyAlignment="1">
      <alignment horizontal="center" vertical="center"/>
    </xf>
    <xf numFmtId="0" fontId="42" fillId="0" borderId="94" xfId="0" applyFont="1" applyBorder="1" applyAlignment="1">
      <alignment horizontal="center" vertical="center" shrinkToFit="1"/>
    </xf>
    <xf numFmtId="0" fontId="0" fillId="0" borderId="50" xfId="0" applyBorder="1" applyAlignment="1">
      <alignment horizontal="center" vertical="center" shrinkToFit="1"/>
    </xf>
    <xf numFmtId="0" fontId="0" fillId="0" borderId="95" xfId="0" applyBorder="1" applyAlignment="1">
      <alignment horizontal="center" vertical="center" shrinkToFit="1"/>
    </xf>
    <xf numFmtId="0" fontId="42" fillId="0" borderId="50" xfId="0" applyFont="1" applyBorder="1" applyAlignment="1">
      <alignment horizontal="center" vertical="center" shrinkToFit="1"/>
    </xf>
    <xf numFmtId="0" fontId="42" fillId="0" borderId="95" xfId="0" applyFont="1" applyBorder="1" applyAlignment="1">
      <alignment horizontal="center" vertical="center" shrinkToFit="1"/>
    </xf>
    <xf numFmtId="0" fontId="42" fillId="0" borderId="94" xfId="0" applyFont="1" applyBorder="1" applyAlignment="1">
      <alignment horizontal="center" vertical="center"/>
    </xf>
    <xf numFmtId="0" fontId="42" fillId="0" borderId="50" xfId="0" applyFont="1" applyBorder="1" applyAlignment="1">
      <alignment horizontal="center" vertical="center"/>
    </xf>
    <xf numFmtId="0" fontId="0" fillId="0" borderId="50" xfId="0" applyBorder="1" applyAlignment="1">
      <alignment vertical="center"/>
    </xf>
    <xf numFmtId="0" fontId="0" fillId="0" borderId="95" xfId="0" applyBorder="1" applyAlignment="1">
      <alignment vertical="center"/>
    </xf>
    <xf numFmtId="0" fontId="42" fillId="0" borderId="66" xfId="0" applyFont="1" applyBorder="1" applyAlignment="1">
      <alignment horizontal="center" vertical="center"/>
    </xf>
    <xf numFmtId="0" fontId="42" fillId="0" borderId="70" xfId="0" applyFont="1"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42" fillId="0" borderId="51" xfId="0" applyFont="1" applyBorder="1" applyAlignment="1">
      <alignment horizontal="center" vertical="center" shrinkToFit="1"/>
    </xf>
    <xf numFmtId="0" fontId="42" fillId="0" borderId="52" xfId="0" applyFont="1" applyBorder="1" applyAlignment="1">
      <alignment horizontal="center" vertical="center" shrinkToFit="1"/>
    </xf>
    <xf numFmtId="0" fontId="42" fillId="0" borderId="70" xfId="0" applyFont="1" applyBorder="1" applyAlignment="1">
      <alignment horizontal="center" vertical="center"/>
    </xf>
    <xf numFmtId="0" fontId="42" fillId="0" borderId="51"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42" fillId="0" borderId="95" xfId="0" applyFont="1" applyBorder="1" applyAlignment="1">
      <alignment horizontal="center" vertical="center"/>
    </xf>
    <xf numFmtId="0" fontId="42" fillId="0" borderId="3" xfId="0" applyFont="1" applyBorder="1">
      <alignment vertical="center"/>
    </xf>
    <xf numFmtId="0" fontId="42" fillId="0" borderId="0" xfId="0" applyFont="1">
      <alignment vertical="center"/>
    </xf>
    <xf numFmtId="0" fontId="42" fillId="0" borderId="53" xfId="0" applyFont="1" applyBorder="1" applyAlignment="1">
      <alignment horizontal="center" vertical="center"/>
    </xf>
    <xf numFmtId="0" fontId="42" fillId="0" borderId="55" xfId="0" applyFont="1" applyBorder="1" applyAlignment="1">
      <alignment horizontal="center" vertical="center"/>
    </xf>
    <xf numFmtId="0" fontId="42" fillId="0" borderId="53" xfId="0" applyFont="1" applyBorder="1" applyAlignment="1">
      <alignment horizontal="center" vertical="center" shrinkToFit="1"/>
    </xf>
    <xf numFmtId="0" fontId="0" fillId="0" borderId="55" xfId="0" applyBorder="1" applyAlignment="1">
      <alignment horizontal="center" vertical="center" shrinkToFit="1"/>
    </xf>
    <xf numFmtId="0" fontId="42" fillId="0" borderId="54" xfId="0" applyFont="1" applyBorder="1" applyAlignment="1">
      <alignment horizontal="center" vertical="center" shrinkToFit="1"/>
    </xf>
    <xf numFmtId="0" fontId="42" fillId="0" borderId="55" xfId="0" applyFont="1" applyBorder="1" applyAlignment="1">
      <alignment horizontal="center" vertical="center" shrinkToFit="1"/>
    </xf>
    <xf numFmtId="0" fontId="2" fillId="3" borderId="0" xfId="0" applyFont="1" applyFill="1" applyAlignment="1">
      <alignment horizontal="left" vertical="center"/>
    </xf>
    <xf numFmtId="0" fontId="58" fillId="3" borderId="0" xfId="0" applyFont="1" applyFill="1" applyAlignment="1">
      <alignment horizontal="left" vertical="center"/>
    </xf>
    <xf numFmtId="0" fontId="31" fillId="0" borderId="0" xfId="0" applyFont="1" applyAlignment="1">
      <alignment horizontal="left" vertical="center"/>
    </xf>
    <xf numFmtId="0" fontId="2" fillId="3" borderId="0" xfId="0" applyFont="1" applyFill="1" applyBorder="1">
      <alignment vertical="center"/>
    </xf>
    <xf numFmtId="0" fontId="0" fillId="3" borderId="0" xfId="0" applyFill="1" applyBorder="1">
      <alignment vertical="center"/>
    </xf>
    <xf numFmtId="0" fontId="0" fillId="0" borderId="87" xfId="0" applyBorder="1" applyAlignment="1">
      <alignment vertical="top"/>
    </xf>
    <xf numFmtId="0" fontId="0" fillId="0" borderId="83" xfId="0" applyBorder="1" applyAlignment="1">
      <alignment vertical="top"/>
    </xf>
    <xf numFmtId="0" fontId="35" fillId="14" borderId="0" xfId="0" applyFont="1" applyFill="1" applyAlignment="1">
      <alignment vertical="center"/>
    </xf>
    <xf numFmtId="0" fontId="0" fillId="14" borderId="0" xfId="0" applyFill="1" applyAlignment="1">
      <alignment vertical="center"/>
    </xf>
    <xf numFmtId="0" fontId="2" fillId="0" borderId="0" xfId="0" applyNumberFormat="1" applyFont="1" applyBorder="1" applyAlignment="1">
      <alignment horizontal="right" vertical="center"/>
    </xf>
    <xf numFmtId="0" fontId="0" fillId="0" borderId="0" xfId="0" applyBorder="1" applyAlignment="1">
      <alignment horizontal="right" vertical="center"/>
    </xf>
    <xf numFmtId="0" fontId="33" fillId="0" borderId="0" xfId="0" applyFont="1" applyAlignment="1">
      <alignment horizontal="justify" vertical="top"/>
    </xf>
    <xf numFmtId="0" fontId="0" fillId="0" borderId="0" xfId="0" applyAlignment="1">
      <alignment vertical="top"/>
    </xf>
    <xf numFmtId="0" fontId="33" fillId="0" borderId="0" xfId="0" applyFont="1" applyAlignment="1">
      <alignment horizontal="justify" vertical="center"/>
    </xf>
    <xf numFmtId="0" fontId="14" fillId="0" borderId="0" xfId="0" applyFont="1" applyAlignment="1">
      <alignment vertical="center"/>
    </xf>
    <xf numFmtId="0" fontId="2" fillId="0" borderId="93" xfId="0" applyFont="1" applyBorder="1" applyAlignment="1">
      <alignment vertical="center"/>
    </xf>
    <xf numFmtId="0" fontId="0" fillId="0" borderId="93" xfId="0" applyBorder="1" applyAlignment="1">
      <alignment vertical="center"/>
    </xf>
    <xf numFmtId="0" fontId="19" fillId="0" borderId="0" xfId="0" applyFont="1" applyBorder="1" applyAlignment="1">
      <alignment horizontal="center" vertical="center"/>
    </xf>
    <xf numFmtId="0" fontId="44" fillId="0" borderId="0" xfId="0" applyFont="1" applyAlignment="1">
      <alignment horizontal="center" vertical="center"/>
    </xf>
    <xf numFmtId="0" fontId="27" fillId="0" borderId="0" xfId="0" applyFont="1" applyAlignment="1">
      <alignment vertical="center" wrapText="1"/>
    </xf>
    <xf numFmtId="0" fontId="38" fillId="11" borderId="0" xfId="0" applyFont="1" applyFill="1" applyAlignment="1">
      <alignment horizontal="center" vertical="center"/>
    </xf>
    <xf numFmtId="0" fontId="39" fillId="11" borderId="0" xfId="0" applyFont="1" applyFill="1" applyAlignment="1">
      <alignment horizontal="center" vertical="center"/>
    </xf>
    <xf numFmtId="0" fontId="4" fillId="0" borderId="0" xfId="0" applyFont="1" applyAlignment="1">
      <alignment vertical="center" wrapText="1"/>
    </xf>
    <xf numFmtId="0" fontId="31" fillId="0" borderId="0" xfId="0" applyFont="1" applyAlignment="1">
      <alignment vertical="center" wrapText="1"/>
    </xf>
    <xf numFmtId="0" fontId="2" fillId="0" borderId="56" xfId="0" applyFont="1" applyBorder="1" applyAlignment="1">
      <alignment vertical="center"/>
    </xf>
    <xf numFmtId="0" fontId="0" fillId="0" borderId="80" xfId="0" applyBorder="1" applyAlignment="1">
      <alignment vertical="center"/>
    </xf>
    <xf numFmtId="0" fontId="37" fillId="0" borderId="0" xfId="0" applyFont="1" applyAlignment="1">
      <alignment horizontal="center" vertical="center"/>
    </xf>
    <xf numFmtId="0" fontId="12" fillId="0" borderId="0" xfId="0" applyFont="1" applyAlignment="1">
      <alignment horizontal="center" vertical="center"/>
    </xf>
    <xf numFmtId="177" fontId="2" fillId="0" borderId="0" xfId="0" applyNumberFormat="1" applyFont="1" applyAlignment="1">
      <alignment vertical="center"/>
    </xf>
    <xf numFmtId="0" fontId="2" fillId="2" borderId="99" xfId="0" applyFont="1" applyFill="1" applyBorder="1" applyAlignment="1">
      <alignment horizontal="center" vertical="center"/>
    </xf>
    <xf numFmtId="0" fontId="0" fillId="2" borderId="45" xfId="0" applyFill="1" applyBorder="1">
      <alignment vertical="center"/>
    </xf>
    <xf numFmtId="0" fontId="0" fillId="2" borderId="100" xfId="0" applyFill="1" applyBorder="1" applyAlignment="1">
      <alignment horizontal="center" vertical="center"/>
    </xf>
    <xf numFmtId="0" fontId="0" fillId="2" borderId="45" xfId="0" applyFill="1" applyBorder="1" applyAlignment="1">
      <alignment horizontal="center" vertical="center"/>
    </xf>
    <xf numFmtId="0" fontId="35" fillId="0" borderId="3" xfId="0" applyFont="1" applyBorder="1" applyAlignment="1">
      <alignment wrapText="1"/>
    </xf>
    <xf numFmtId="0" fontId="22" fillId="0" borderId="3" xfId="0" applyFont="1" applyBorder="1" applyAlignment="1">
      <alignment wrapText="1"/>
    </xf>
    <xf numFmtId="0" fontId="2" fillId="0" borderId="86" xfId="0" applyFont="1" applyBorder="1" applyAlignment="1">
      <alignment vertical="center"/>
    </xf>
    <xf numFmtId="0" fontId="0" fillId="0" borderId="75"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35" fillId="0" borderId="4" xfId="0" applyFont="1" applyBorder="1" applyAlignment="1">
      <alignment vertical="center"/>
    </xf>
    <xf numFmtId="0" fontId="0" fillId="0" borderId="5" xfId="0" applyBorder="1" applyAlignment="1">
      <alignment vertical="center"/>
    </xf>
    <xf numFmtId="0" fontId="34" fillId="0" borderId="1" xfId="0" applyFont="1" applyBorder="1" applyAlignment="1">
      <alignment vertical="center"/>
    </xf>
    <xf numFmtId="0" fontId="2" fillId="0" borderId="1" xfId="0" applyFont="1" applyBorder="1" applyAlignment="1">
      <alignment vertical="center"/>
    </xf>
    <xf numFmtId="0" fontId="35" fillId="0" borderId="1" xfId="0" applyFont="1" applyBorder="1" applyAlignment="1">
      <alignment vertical="center"/>
    </xf>
    <xf numFmtId="0" fontId="35" fillId="0" borderId="1" xfId="0" applyFont="1" applyBorder="1" applyAlignment="1">
      <alignment vertical="center" wrapText="1"/>
    </xf>
    <xf numFmtId="0" fontId="2" fillId="0" borderId="4" xfId="0" applyFont="1" applyBorder="1" applyAlignment="1">
      <alignment horizontal="left" vertical="center" wrapText="1"/>
    </xf>
    <xf numFmtId="0" fontId="0" fillId="0" borderId="13" xfId="0" applyBorder="1" applyAlignment="1">
      <alignment vertical="center"/>
    </xf>
    <xf numFmtId="0" fontId="2" fillId="0" borderId="0" xfId="0" applyFont="1" applyAlignment="1">
      <alignment vertical="center" wrapText="1"/>
    </xf>
    <xf numFmtId="0" fontId="0" fillId="0" borderId="0" xfId="0" applyFont="1" applyAlignment="1">
      <alignment vertical="center" wrapText="1"/>
    </xf>
    <xf numFmtId="0" fontId="2" fillId="0" borderId="0" xfId="0" applyFont="1" applyAlignment="1">
      <alignment horizontal="right" vertical="center"/>
    </xf>
    <xf numFmtId="0" fontId="38" fillId="13" borderId="0" xfId="0" applyFont="1" applyFill="1" applyAlignment="1">
      <alignment horizontal="center" vertical="center"/>
    </xf>
    <xf numFmtId="0" fontId="39" fillId="13" borderId="0" xfId="0" applyFont="1" applyFill="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cellXfs>
  <cellStyles count="5">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s>
  <dxfs count="36">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s>
  <tableStyles count="0" defaultTableStyle="TableStyleMedium2" defaultPivotStyle="PivotStyleLight16"/>
  <colors>
    <mruColors>
      <color rgb="FF0000FF"/>
      <color rgb="FFFFFF99"/>
      <color rgb="FFFFCC99"/>
      <color rgb="FFFFFF66"/>
      <color rgb="FFFFFFCC"/>
      <color rgb="FFFF6600"/>
      <color rgb="FFFF9900"/>
      <color rgb="FFFF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485774</xdr:colOff>
      <xdr:row>0</xdr:row>
      <xdr:rowOff>11429</xdr:rowOff>
    </xdr:from>
    <xdr:to>
      <xdr:col>6</xdr:col>
      <xdr:colOff>619124</xdr:colOff>
      <xdr:row>1</xdr:row>
      <xdr:rowOff>47624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400174" y="11429"/>
          <a:ext cx="1933575" cy="207645"/>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みやざき有機農業拡大加速化事業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133350</xdr:colOff>
          <xdr:row>23</xdr:row>
          <xdr:rowOff>38100</xdr:rowOff>
        </xdr:from>
        <xdr:to>
          <xdr:col>7</xdr:col>
          <xdr:colOff>381000</xdr:colOff>
          <xdr:row>23</xdr:row>
          <xdr:rowOff>200025</xdr:rowOff>
        </xdr:to>
        <xdr:sp macro="" textlink="">
          <xdr:nvSpPr>
            <xdr:cNvPr id="242695" name="Check Box 7" hidden="1">
              <a:extLst>
                <a:ext uri="{63B3BB69-23CF-44E3-9099-C40C66FF867C}">
                  <a14:compatExt spid="_x0000_s242695"/>
                </a:ext>
                <a:ext uri="{FF2B5EF4-FFF2-40B4-BE49-F238E27FC236}">
                  <a16:creationId xmlns:a16="http://schemas.microsoft.com/office/drawing/2014/main" id="{00000000-0008-0000-0000-000007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xdr:row>
      <xdr:rowOff>1</xdr:rowOff>
    </xdr:from>
    <xdr:to>
      <xdr:col>5</xdr:col>
      <xdr:colOff>76200</xdr:colOff>
      <xdr:row>3</xdr:row>
      <xdr:rowOff>28575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400050" y="342901"/>
          <a:ext cx="1724025" cy="257174"/>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有機</a:t>
          </a:r>
          <a:r>
            <a:rPr kumimoji="1" lang="en-US" altLang="ja-JP" sz="1100">
              <a:solidFill>
                <a:schemeClr val="tx1"/>
              </a:solidFill>
            </a:rPr>
            <a:t>JAS</a:t>
          </a:r>
          <a:r>
            <a:rPr kumimoji="1" lang="ja-JP" altLang="en-US" sz="1100">
              <a:solidFill>
                <a:schemeClr val="tx1"/>
              </a:solidFill>
            </a:rPr>
            <a:t>資材登録</a:t>
          </a:r>
          <a:r>
            <a:rPr kumimoji="1" lang="en-US" altLang="ja-JP" sz="1100">
              <a:solidFill>
                <a:schemeClr val="tx1"/>
              </a:solidFill>
            </a:rPr>
            <a:t>】</a:t>
          </a: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8</xdr:row>
          <xdr:rowOff>19050</xdr:rowOff>
        </xdr:from>
        <xdr:to>
          <xdr:col>7</xdr:col>
          <xdr:colOff>371475</xdr:colOff>
          <xdr:row>8</xdr:row>
          <xdr:rowOff>180975</xdr:rowOff>
        </xdr:to>
        <xdr:sp macro="" textlink="">
          <xdr:nvSpPr>
            <xdr:cNvPr id="242701" name="Check Box 13" hidden="1">
              <a:extLst>
                <a:ext uri="{63B3BB69-23CF-44E3-9099-C40C66FF867C}">
                  <a14:compatExt spid="_x0000_s242701"/>
                </a:ext>
                <a:ext uri="{FF2B5EF4-FFF2-40B4-BE49-F238E27FC236}">
                  <a16:creationId xmlns:a16="http://schemas.microsoft.com/office/drawing/2014/main" id="{00000000-0008-0000-0000-00000D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19050</xdr:rowOff>
        </xdr:from>
        <xdr:to>
          <xdr:col>7</xdr:col>
          <xdr:colOff>371475</xdr:colOff>
          <xdr:row>9</xdr:row>
          <xdr:rowOff>180975</xdr:rowOff>
        </xdr:to>
        <xdr:sp macro="" textlink="">
          <xdr:nvSpPr>
            <xdr:cNvPr id="242702" name="Check Box 14" hidden="1">
              <a:extLst>
                <a:ext uri="{63B3BB69-23CF-44E3-9099-C40C66FF867C}">
                  <a14:compatExt spid="_x0000_s242702"/>
                </a:ext>
                <a:ext uri="{FF2B5EF4-FFF2-40B4-BE49-F238E27FC236}">
                  <a16:creationId xmlns:a16="http://schemas.microsoft.com/office/drawing/2014/main" id="{00000000-0008-0000-0000-00000E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19050</xdr:rowOff>
        </xdr:from>
        <xdr:to>
          <xdr:col>7</xdr:col>
          <xdr:colOff>371475</xdr:colOff>
          <xdr:row>10</xdr:row>
          <xdr:rowOff>180975</xdr:rowOff>
        </xdr:to>
        <xdr:sp macro="" textlink="">
          <xdr:nvSpPr>
            <xdr:cNvPr id="242703" name="Check Box 15" hidden="1">
              <a:extLst>
                <a:ext uri="{63B3BB69-23CF-44E3-9099-C40C66FF867C}">
                  <a14:compatExt spid="_x0000_s242703"/>
                </a:ext>
                <a:ext uri="{FF2B5EF4-FFF2-40B4-BE49-F238E27FC236}">
                  <a16:creationId xmlns:a16="http://schemas.microsoft.com/office/drawing/2014/main" id="{00000000-0008-0000-0000-00000F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19050</xdr:rowOff>
        </xdr:from>
        <xdr:to>
          <xdr:col>7</xdr:col>
          <xdr:colOff>371475</xdr:colOff>
          <xdr:row>11</xdr:row>
          <xdr:rowOff>180975</xdr:rowOff>
        </xdr:to>
        <xdr:sp macro="" textlink="">
          <xdr:nvSpPr>
            <xdr:cNvPr id="242704" name="Check Box 16" hidden="1">
              <a:extLst>
                <a:ext uri="{63B3BB69-23CF-44E3-9099-C40C66FF867C}">
                  <a14:compatExt spid="_x0000_s242704"/>
                </a:ext>
                <a:ext uri="{FF2B5EF4-FFF2-40B4-BE49-F238E27FC236}">
                  <a16:creationId xmlns:a16="http://schemas.microsoft.com/office/drawing/2014/main" id="{00000000-0008-0000-0000-000010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371475</xdr:colOff>
          <xdr:row>12</xdr:row>
          <xdr:rowOff>180975</xdr:rowOff>
        </xdr:to>
        <xdr:sp macro="" textlink="">
          <xdr:nvSpPr>
            <xdr:cNvPr id="242705" name="Check Box 17" hidden="1">
              <a:extLst>
                <a:ext uri="{63B3BB69-23CF-44E3-9099-C40C66FF867C}">
                  <a14:compatExt spid="_x0000_s242705"/>
                </a:ext>
                <a:ext uri="{FF2B5EF4-FFF2-40B4-BE49-F238E27FC236}">
                  <a16:creationId xmlns:a16="http://schemas.microsoft.com/office/drawing/2014/main" id="{00000000-0008-0000-0000-000011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19050</xdr:rowOff>
        </xdr:from>
        <xdr:to>
          <xdr:col>7</xdr:col>
          <xdr:colOff>371475</xdr:colOff>
          <xdr:row>13</xdr:row>
          <xdr:rowOff>180975</xdr:rowOff>
        </xdr:to>
        <xdr:sp macro="" textlink="">
          <xdr:nvSpPr>
            <xdr:cNvPr id="242706" name="Check Box 18" hidden="1">
              <a:extLst>
                <a:ext uri="{63B3BB69-23CF-44E3-9099-C40C66FF867C}">
                  <a14:compatExt spid="_x0000_s242706"/>
                </a:ext>
                <a:ext uri="{FF2B5EF4-FFF2-40B4-BE49-F238E27FC236}">
                  <a16:creationId xmlns:a16="http://schemas.microsoft.com/office/drawing/2014/main" id="{00000000-0008-0000-0000-000012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19050</xdr:rowOff>
        </xdr:from>
        <xdr:to>
          <xdr:col>7</xdr:col>
          <xdr:colOff>371475</xdr:colOff>
          <xdr:row>16</xdr:row>
          <xdr:rowOff>180975</xdr:rowOff>
        </xdr:to>
        <xdr:sp macro="" textlink="">
          <xdr:nvSpPr>
            <xdr:cNvPr id="242707" name="Check Box 19" hidden="1">
              <a:extLst>
                <a:ext uri="{63B3BB69-23CF-44E3-9099-C40C66FF867C}">
                  <a14:compatExt spid="_x0000_s242707"/>
                </a:ext>
                <a:ext uri="{FF2B5EF4-FFF2-40B4-BE49-F238E27FC236}">
                  <a16:creationId xmlns:a16="http://schemas.microsoft.com/office/drawing/2014/main" id="{00000000-0008-0000-0000-000013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19050</xdr:rowOff>
        </xdr:from>
        <xdr:to>
          <xdr:col>7</xdr:col>
          <xdr:colOff>371475</xdr:colOff>
          <xdr:row>17</xdr:row>
          <xdr:rowOff>180975</xdr:rowOff>
        </xdr:to>
        <xdr:sp macro="" textlink="">
          <xdr:nvSpPr>
            <xdr:cNvPr id="242708" name="Check Box 20" hidden="1">
              <a:extLst>
                <a:ext uri="{63B3BB69-23CF-44E3-9099-C40C66FF867C}">
                  <a14:compatExt spid="_x0000_s242708"/>
                </a:ext>
                <a:ext uri="{FF2B5EF4-FFF2-40B4-BE49-F238E27FC236}">
                  <a16:creationId xmlns:a16="http://schemas.microsoft.com/office/drawing/2014/main" id="{00000000-0008-0000-0000-000014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38100</xdr:rowOff>
        </xdr:from>
        <xdr:to>
          <xdr:col>7</xdr:col>
          <xdr:colOff>381000</xdr:colOff>
          <xdr:row>24</xdr:row>
          <xdr:rowOff>200025</xdr:rowOff>
        </xdr:to>
        <xdr:sp macro="" textlink="">
          <xdr:nvSpPr>
            <xdr:cNvPr id="242709" name="Check Box 21" hidden="1">
              <a:extLst>
                <a:ext uri="{63B3BB69-23CF-44E3-9099-C40C66FF867C}">
                  <a14:compatExt spid="_x0000_s242709"/>
                </a:ext>
                <a:ext uri="{FF2B5EF4-FFF2-40B4-BE49-F238E27FC236}">
                  <a16:creationId xmlns:a16="http://schemas.microsoft.com/office/drawing/2014/main" id="{00000000-0008-0000-0000-000015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38100</xdr:rowOff>
        </xdr:from>
        <xdr:to>
          <xdr:col>7</xdr:col>
          <xdr:colOff>381000</xdr:colOff>
          <xdr:row>27</xdr:row>
          <xdr:rowOff>200025</xdr:rowOff>
        </xdr:to>
        <xdr:sp macro="" textlink="">
          <xdr:nvSpPr>
            <xdr:cNvPr id="242710" name="Check Box 22" hidden="1">
              <a:extLst>
                <a:ext uri="{63B3BB69-23CF-44E3-9099-C40C66FF867C}">
                  <a14:compatExt spid="_x0000_s242710"/>
                </a:ext>
                <a:ext uri="{FF2B5EF4-FFF2-40B4-BE49-F238E27FC236}">
                  <a16:creationId xmlns:a16="http://schemas.microsoft.com/office/drawing/2014/main" id="{00000000-0008-0000-0000-000016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38100</xdr:rowOff>
        </xdr:from>
        <xdr:to>
          <xdr:col>7</xdr:col>
          <xdr:colOff>381000</xdr:colOff>
          <xdr:row>28</xdr:row>
          <xdr:rowOff>200025</xdr:rowOff>
        </xdr:to>
        <xdr:sp macro="" textlink="">
          <xdr:nvSpPr>
            <xdr:cNvPr id="242711" name="Check Box 23" hidden="1">
              <a:extLst>
                <a:ext uri="{63B3BB69-23CF-44E3-9099-C40C66FF867C}">
                  <a14:compatExt spid="_x0000_s242711"/>
                </a:ext>
                <a:ext uri="{FF2B5EF4-FFF2-40B4-BE49-F238E27FC236}">
                  <a16:creationId xmlns:a16="http://schemas.microsoft.com/office/drawing/2014/main" id="{00000000-0008-0000-0000-000017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38100</xdr:rowOff>
        </xdr:from>
        <xdr:to>
          <xdr:col>7</xdr:col>
          <xdr:colOff>381000</xdr:colOff>
          <xdr:row>25</xdr:row>
          <xdr:rowOff>200025</xdr:rowOff>
        </xdr:to>
        <xdr:sp macro="" textlink="">
          <xdr:nvSpPr>
            <xdr:cNvPr id="242712" name="Check Box 24" hidden="1">
              <a:extLst>
                <a:ext uri="{63B3BB69-23CF-44E3-9099-C40C66FF867C}">
                  <a14:compatExt spid="_x0000_s242712"/>
                </a:ext>
                <a:ext uri="{FF2B5EF4-FFF2-40B4-BE49-F238E27FC236}">
                  <a16:creationId xmlns:a16="http://schemas.microsoft.com/office/drawing/2014/main" id="{00000000-0008-0000-0000-000018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38100</xdr:rowOff>
        </xdr:from>
        <xdr:to>
          <xdr:col>7</xdr:col>
          <xdr:colOff>381000</xdr:colOff>
          <xdr:row>26</xdr:row>
          <xdr:rowOff>200025</xdr:rowOff>
        </xdr:to>
        <xdr:sp macro="" textlink="">
          <xdr:nvSpPr>
            <xdr:cNvPr id="242713" name="Check Box 25" hidden="1">
              <a:extLst>
                <a:ext uri="{63B3BB69-23CF-44E3-9099-C40C66FF867C}">
                  <a14:compatExt spid="_x0000_s242713"/>
                </a:ext>
                <a:ext uri="{FF2B5EF4-FFF2-40B4-BE49-F238E27FC236}">
                  <a16:creationId xmlns:a16="http://schemas.microsoft.com/office/drawing/2014/main" id="{00000000-0008-0000-0000-000019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19050</xdr:rowOff>
        </xdr:from>
        <xdr:to>
          <xdr:col>7</xdr:col>
          <xdr:colOff>371475</xdr:colOff>
          <xdr:row>15</xdr:row>
          <xdr:rowOff>180975</xdr:rowOff>
        </xdr:to>
        <xdr:sp macro="" textlink="">
          <xdr:nvSpPr>
            <xdr:cNvPr id="242714" name="Check Box 26" hidden="1">
              <a:extLst>
                <a:ext uri="{63B3BB69-23CF-44E3-9099-C40C66FF867C}">
                  <a14:compatExt spid="_x0000_s242714"/>
                </a:ext>
                <a:ext uri="{FF2B5EF4-FFF2-40B4-BE49-F238E27FC236}">
                  <a16:creationId xmlns:a16="http://schemas.microsoft.com/office/drawing/2014/main" id="{00000000-0008-0000-0000-00001A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0</xdr:rowOff>
        </xdr:from>
        <xdr:to>
          <xdr:col>7</xdr:col>
          <xdr:colOff>371475</xdr:colOff>
          <xdr:row>15</xdr:row>
          <xdr:rowOff>0</xdr:rowOff>
        </xdr:to>
        <xdr:sp macro="" textlink="">
          <xdr:nvSpPr>
            <xdr:cNvPr id="242715" name="Check Box 27" hidden="1">
              <a:extLst>
                <a:ext uri="{63B3BB69-23CF-44E3-9099-C40C66FF867C}">
                  <a14:compatExt spid="_x0000_s242715"/>
                </a:ext>
                <a:ext uri="{FF2B5EF4-FFF2-40B4-BE49-F238E27FC236}">
                  <a16:creationId xmlns:a16="http://schemas.microsoft.com/office/drawing/2014/main" id="{00000000-0008-0000-0000-00001B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274433" name="Check Box 1" hidden="1">
              <a:extLst>
                <a:ext uri="{63B3BB69-23CF-44E3-9099-C40C66FF867C}">
                  <a14:compatExt spid="_x0000_s274433"/>
                </a:ext>
                <a:ext uri="{FF2B5EF4-FFF2-40B4-BE49-F238E27FC236}">
                  <a16:creationId xmlns:a16="http://schemas.microsoft.com/office/drawing/2014/main" id="{00000000-0008-0000-0900-000001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274434" name="Check Box 2" hidden="1">
              <a:extLst>
                <a:ext uri="{63B3BB69-23CF-44E3-9099-C40C66FF867C}">
                  <a14:compatExt spid="_x0000_s274434"/>
                </a:ext>
                <a:ext uri="{FF2B5EF4-FFF2-40B4-BE49-F238E27FC236}">
                  <a16:creationId xmlns:a16="http://schemas.microsoft.com/office/drawing/2014/main" id="{00000000-0008-0000-0900-000002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381000</xdr:colOff>
      <xdr:row>3</xdr:row>
      <xdr:rowOff>47625</xdr:rowOff>
    </xdr:from>
    <xdr:to>
      <xdr:col>10</xdr:col>
      <xdr:colOff>561975</xdr:colOff>
      <xdr:row>5</xdr:row>
      <xdr:rowOff>38101</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7019925" y="762000"/>
          <a:ext cx="180975" cy="4667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628650</xdr:colOff>
      <xdr:row>2</xdr:row>
      <xdr:rowOff>123825</xdr:rowOff>
    </xdr:from>
    <xdr:to>
      <xdr:col>12</xdr:col>
      <xdr:colOff>1676400</xdr:colOff>
      <xdr:row>7</xdr:row>
      <xdr:rowOff>95250</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7267575" y="6000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274435" name="Check Box 3" hidden="1">
              <a:extLst>
                <a:ext uri="{63B3BB69-23CF-44E3-9099-C40C66FF867C}">
                  <a14:compatExt spid="_x0000_s274435"/>
                </a:ext>
                <a:ext uri="{FF2B5EF4-FFF2-40B4-BE49-F238E27FC236}">
                  <a16:creationId xmlns:a16="http://schemas.microsoft.com/office/drawing/2014/main" id="{00000000-0008-0000-0900-000003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74436" name="Check Box 4" hidden="1">
              <a:extLst>
                <a:ext uri="{63B3BB69-23CF-44E3-9099-C40C66FF867C}">
                  <a14:compatExt spid="_x0000_s274436"/>
                </a:ext>
                <a:ext uri="{FF2B5EF4-FFF2-40B4-BE49-F238E27FC236}">
                  <a16:creationId xmlns:a16="http://schemas.microsoft.com/office/drawing/2014/main" id="{00000000-0008-0000-0900-000004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74437" name="Check Box 5" hidden="1">
              <a:extLst>
                <a:ext uri="{63B3BB69-23CF-44E3-9099-C40C66FF867C}">
                  <a14:compatExt spid="_x0000_s274437"/>
                </a:ext>
                <a:ext uri="{FF2B5EF4-FFF2-40B4-BE49-F238E27FC236}">
                  <a16:creationId xmlns:a16="http://schemas.microsoft.com/office/drawing/2014/main" id="{00000000-0008-0000-0900-000005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11</xdr:col>
      <xdr:colOff>95249</xdr:colOff>
      <xdr:row>12</xdr:row>
      <xdr:rowOff>142875</xdr:rowOff>
    </xdr:from>
    <xdr:to>
      <xdr:col>13</xdr:col>
      <xdr:colOff>19049</xdr:colOff>
      <xdr:row>17</xdr:row>
      <xdr:rowOff>114300</xdr:rowOff>
    </xdr:to>
    <xdr:sp macro="" textlink="">
      <xdr:nvSpPr>
        <xdr:cNvPr id="13" name="吹き出し: 四角形 12">
          <a:extLst>
            <a:ext uri="{FF2B5EF4-FFF2-40B4-BE49-F238E27FC236}">
              <a16:creationId xmlns:a16="http://schemas.microsoft.com/office/drawing/2014/main" id="{00000000-0008-0000-0900-00000D000000}"/>
            </a:ext>
          </a:extLst>
        </xdr:cNvPr>
        <xdr:cNvSpPr/>
      </xdr:nvSpPr>
      <xdr:spPr>
        <a:xfrm>
          <a:off x="7400924" y="30003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561975</xdr:colOff>
      <xdr:row>14</xdr:row>
      <xdr:rowOff>66675</xdr:rowOff>
    </xdr:from>
    <xdr:to>
      <xdr:col>11</xdr:col>
      <xdr:colOff>9525</xdr:colOff>
      <xdr:row>16</xdr:row>
      <xdr:rowOff>95250</xdr:rowOff>
    </xdr:to>
    <xdr:sp macro="" textlink="">
      <xdr:nvSpPr>
        <xdr:cNvPr id="14" name="右中かっこ 13">
          <a:extLst>
            <a:ext uri="{FF2B5EF4-FFF2-40B4-BE49-F238E27FC236}">
              <a16:creationId xmlns:a16="http://schemas.microsoft.com/office/drawing/2014/main" id="{00000000-0008-0000-0900-00000E000000}"/>
            </a:ext>
          </a:extLst>
        </xdr:cNvPr>
        <xdr:cNvSpPr/>
      </xdr:nvSpPr>
      <xdr:spPr>
        <a:xfrm>
          <a:off x="7200900" y="3400425"/>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600075</xdr:colOff>
      <xdr:row>11</xdr:row>
      <xdr:rowOff>723900</xdr:rowOff>
    </xdr:from>
    <xdr:to>
      <xdr:col>12</xdr:col>
      <xdr:colOff>2752724</xdr:colOff>
      <xdr:row>18</xdr:row>
      <xdr:rowOff>342900</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7496175" y="3819525"/>
          <a:ext cx="4314824" cy="23717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314325</xdr:colOff>
          <xdr:row>25</xdr:row>
          <xdr:rowOff>57150</xdr:rowOff>
        </xdr:from>
        <xdr:to>
          <xdr:col>8</xdr:col>
          <xdr:colOff>619125</xdr:colOff>
          <xdr:row>25</xdr:row>
          <xdr:rowOff>304800</xdr:rowOff>
        </xdr:to>
        <xdr:sp macro="" textlink="">
          <xdr:nvSpPr>
            <xdr:cNvPr id="248833" name="Check Box 1" hidden="1">
              <a:extLst>
                <a:ext uri="{63B3BB69-23CF-44E3-9099-C40C66FF867C}">
                  <a14:compatExt spid="_x0000_s248833"/>
                </a:ext>
                <a:ext uri="{FF2B5EF4-FFF2-40B4-BE49-F238E27FC236}">
                  <a16:creationId xmlns:a16="http://schemas.microsoft.com/office/drawing/2014/main" id="{00000000-0008-0000-0B00-000001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26</xdr:row>
          <xdr:rowOff>57150</xdr:rowOff>
        </xdr:from>
        <xdr:to>
          <xdr:col>8</xdr:col>
          <xdr:colOff>619125</xdr:colOff>
          <xdr:row>26</xdr:row>
          <xdr:rowOff>304800</xdr:rowOff>
        </xdr:to>
        <xdr:sp macro="" textlink="">
          <xdr:nvSpPr>
            <xdr:cNvPr id="248834" name="Check Box 2" hidden="1">
              <a:extLst>
                <a:ext uri="{63B3BB69-23CF-44E3-9099-C40C66FF867C}">
                  <a14:compatExt spid="_x0000_s248834"/>
                </a:ext>
                <a:ext uri="{FF2B5EF4-FFF2-40B4-BE49-F238E27FC236}">
                  <a16:creationId xmlns:a16="http://schemas.microsoft.com/office/drawing/2014/main" id="{00000000-0008-0000-0B00-000002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27</xdr:row>
          <xdr:rowOff>57150</xdr:rowOff>
        </xdr:from>
        <xdr:to>
          <xdr:col>8</xdr:col>
          <xdr:colOff>619125</xdr:colOff>
          <xdr:row>27</xdr:row>
          <xdr:rowOff>304800</xdr:rowOff>
        </xdr:to>
        <xdr:sp macro="" textlink="">
          <xdr:nvSpPr>
            <xdr:cNvPr id="248835" name="Check Box 3" hidden="1">
              <a:extLst>
                <a:ext uri="{63B3BB69-23CF-44E3-9099-C40C66FF867C}">
                  <a14:compatExt spid="_x0000_s248835"/>
                </a:ext>
                <a:ext uri="{FF2B5EF4-FFF2-40B4-BE49-F238E27FC236}">
                  <a16:creationId xmlns:a16="http://schemas.microsoft.com/office/drawing/2014/main" id="{00000000-0008-0000-0B00-000003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28</xdr:row>
          <xdr:rowOff>57150</xdr:rowOff>
        </xdr:from>
        <xdr:to>
          <xdr:col>8</xdr:col>
          <xdr:colOff>619125</xdr:colOff>
          <xdr:row>28</xdr:row>
          <xdr:rowOff>304800</xdr:rowOff>
        </xdr:to>
        <xdr:sp macro="" textlink="">
          <xdr:nvSpPr>
            <xdr:cNvPr id="248836" name="Check Box 4" hidden="1">
              <a:extLst>
                <a:ext uri="{63B3BB69-23CF-44E3-9099-C40C66FF867C}">
                  <a14:compatExt spid="_x0000_s248836"/>
                </a:ext>
                <a:ext uri="{FF2B5EF4-FFF2-40B4-BE49-F238E27FC236}">
                  <a16:creationId xmlns:a16="http://schemas.microsoft.com/office/drawing/2014/main" id="{00000000-0008-0000-0B00-000004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24</xdr:row>
          <xdr:rowOff>57150</xdr:rowOff>
        </xdr:from>
        <xdr:to>
          <xdr:col>8</xdr:col>
          <xdr:colOff>619125</xdr:colOff>
          <xdr:row>24</xdr:row>
          <xdr:rowOff>304800</xdr:rowOff>
        </xdr:to>
        <xdr:sp macro="" textlink="">
          <xdr:nvSpPr>
            <xdr:cNvPr id="248837" name="Check Box 5" hidden="1">
              <a:extLst>
                <a:ext uri="{63B3BB69-23CF-44E3-9099-C40C66FF867C}">
                  <a14:compatExt spid="_x0000_s248837"/>
                </a:ext>
                <a:ext uri="{FF2B5EF4-FFF2-40B4-BE49-F238E27FC236}">
                  <a16:creationId xmlns:a16="http://schemas.microsoft.com/office/drawing/2014/main" id="{00000000-0008-0000-0B00-000005C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21</xdr:row>
      <xdr:rowOff>171450</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7010400" y="2952750"/>
          <a:ext cx="3571875" cy="26479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endParaRPr kumimoji="1" lang="en-US" altLang="ja-JP" sz="1400" b="1"/>
        </a:p>
        <a:p>
          <a:pPr algn="l"/>
          <a:r>
            <a:rPr kumimoji="1" lang="ja-JP" altLang="en-US" sz="1400" b="1"/>
            <a:t>・入力すると背景色が白色に反転します。</a:t>
          </a:r>
          <a:endParaRPr kumimoji="1" lang="en-US" altLang="ja-JP" sz="14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721042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C00-000004000000}"/>
            </a:ext>
          </a:extLst>
        </xdr:cNvPr>
        <xdr:cNvCxnSpPr/>
      </xdr:nvCxnSpPr>
      <xdr:spPr>
        <a:xfrm flipH="1">
          <a:off x="676275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72385" name="Check Box 1" hidden="1">
              <a:extLst>
                <a:ext uri="{63B3BB69-23CF-44E3-9099-C40C66FF867C}">
                  <a14:compatExt spid="_x0000_s272385"/>
                </a:ext>
                <a:ext uri="{FF2B5EF4-FFF2-40B4-BE49-F238E27FC236}">
                  <a16:creationId xmlns:a16="http://schemas.microsoft.com/office/drawing/2014/main" id="{00000000-0008-0000-0C00-000001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72386" name="Check Box 2" hidden="1">
              <a:extLst>
                <a:ext uri="{63B3BB69-23CF-44E3-9099-C40C66FF867C}">
                  <a14:compatExt spid="_x0000_s272386"/>
                </a:ext>
                <a:ext uri="{FF2B5EF4-FFF2-40B4-BE49-F238E27FC236}">
                  <a16:creationId xmlns:a16="http://schemas.microsoft.com/office/drawing/2014/main" id="{00000000-0008-0000-0C00-000002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72387" name="Check Box 3" hidden="1">
              <a:extLst>
                <a:ext uri="{63B3BB69-23CF-44E3-9099-C40C66FF867C}">
                  <a14:compatExt spid="_x0000_s272387"/>
                </a:ext>
                <a:ext uri="{FF2B5EF4-FFF2-40B4-BE49-F238E27FC236}">
                  <a16:creationId xmlns:a16="http://schemas.microsoft.com/office/drawing/2014/main" id="{00000000-0008-0000-0C00-000003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72388" name="Check Box 4" hidden="1">
              <a:extLst>
                <a:ext uri="{63B3BB69-23CF-44E3-9099-C40C66FF867C}">
                  <a14:compatExt spid="_x0000_s272388"/>
                </a:ext>
                <a:ext uri="{FF2B5EF4-FFF2-40B4-BE49-F238E27FC236}">
                  <a16:creationId xmlns:a16="http://schemas.microsoft.com/office/drawing/2014/main" id="{00000000-0008-0000-0C00-000004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0C00-000005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0C00-000006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0C00-000007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0E00-000006000000}"/>
            </a:ext>
          </a:extLst>
        </xdr:cNvPr>
        <xdr:cNvSpPr/>
      </xdr:nvSpPr>
      <xdr:spPr>
        <a:xfrm>
          <a:off x="7562850" y="5286375"/>
          <a:ext cx="4314824" cy="20288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6</xdr:row>
      <xdr:rowOff>279663</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10506657" y="748393"/>
          <a:ext cx="3382347" cy="2524841"/>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10520847" y="749559"/>
          <a:ext cx="3396343" cy="2520954"/>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twoCellAnchor>
    <xdr:from>
      <xdr:col>2</xdr:col>
      <xdr:colOff>311020</xdr:colOff>
      <xdr:row>0</xdr:row>
      <xdr:rowOff>126352</xdr:rowOff>
    </xdr:from>
    <xdr:to>
      <xdr:col>3</xdr:col>
      <xdr:colOff>1127449</xdr:colOff>
      <xdr:row>1</xdr:row>
      <xdr:rowOff>19438</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013010" y="126352"/>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0120797" y="635259"/>
          <a:ext cx="3396343" cy="252095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9073" name="Check Box 1" hidden="1">
              <a:extLst>
                <a:ext uri="{63B3BB69-23CF-44E3-9099-C40C66FF867C}">
                  <a14:compatExt spid="_x0000_s259073"/>
                </a:ext>
                <a:ext uri="{FF2B5EF4-FFF2-40B4-BE49-F238E27FC236}">
                  <a16:creationId xmlns:a16="http://schemas.microsoft.com/office/drawing/2014/main" id="{00000000-0008-0000-0300-000001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9074" name="Check Box 2" hidden="1">
              <a:extLst>
                <a:ext uri="{63B3BB69-23CF-44E3-9099-C40C66FF867C}">
                  <a14:compatExt spid="_x0000_s259074"/>
                </a:ext>
                <a:ext uri="{FF2B5EF4-FFF2-40B4-BE49-F238E27FC236}">
                  <a16:creationId xmlns:a16="http://schemas.microsoft.com/office/drawing/2014/main" id="{00000000-0008-0000-0300-000002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9075" name="Check Box 3" hidden="1">
              <a:extLst>
                <a:ext uri="{63B3BB69-23CF-44E3-9099-C40C66FF867C}">
                  <a14:compatExt spid="_x0000_s259075"/>
                </a:ext>
                <a:ext uri="{FF2B5EF4-FFF2-40B4-BE49-F238E27FC236}">
                  <a16:creationId xmlns:a16="http://schemas.microsoft.com/office/drawing/2014/main" id="{00000000-0008-0000-0300-000003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9076" name="Check Box 4" hidden="1">
              <a:extLst>
                <a:ext uri="{63B3BB69-23CF-44E3-9099-C40C66FF867C}">
                  <a14:compatExt spid="_x0000_s259076"/>
                </a:ext>
                <a:ext uri="{FF2B5EF4-FFF2-40B4-BE49-F238E27FC236}">
                  <a16:creationId xmlns:a16="http://schemas.microsoft.com/office/drawing/2014/main" id="{00000000-0008-0000-0300-000004F4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19</xdr:row>
          <xdr:rowOff>85725</xdr:rowOff>
        </xdr:from>
        <xdr:to>
          <xdr:col>1</xdr:col>
          <xdr:colOff>47625</xdr:colOff>
          <xdr:row>20</xdr:row>
          <xdr:rowOff>228600</xdr:rowOff>
        </xdr:to>
        <xdr:sp macro="" textlink="">
          <xdr:nvSpPr>
            <xdr:cNvPr id="250881" name="Check Box 1" hidden="1">
              <a:extLst>
                <a:ext uri="{63B3BB69-23CF-44E3-9099-C40C66FF867C}">
                  <a14:compatExt spid="_x0000_s250881"/>
                </a:ext>
                <a:ext uri="{FF2B5EF4-FFF2-40B4-BE49-F238E27FC236}">
                  <a16:creationId xmlns:a16="http://schemas.microsoft.com/office/drawing/2014/main" id="{00000000-0008-0000-0400-000001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219075</xdr:rowOff>
        </xdr:from>
        <xdr:to>
          <xdr:col>1</xdr:col>
          <xdr:colOff>38100</xdr:colOff>
          <xdr:row>21</xdr:row>
          <xdr:rowOff>219075</xdr:rowOff>
        </xdr:to>
        <xdr:sp macro="" textlink="">
          <xdr:nvSpPr>
            <xdr:cNvPr id="250882" name="Check Box 2" hidden="1">
              <a:extLst>
                <a:ext uri="{63B3BB69-23CF-44E3-9099-C40C66FF867C}">
                  <a14:compatExt spid="_x0000_s250882"/>
                </a:ext>
                <a:ext uri="{FF2B5EF4-FFF2-40B4-BE49-F238E27FC236}">
                  <a16:creationId xmlns:a16="http://schemas.microsoft.com/office/drawing/2014/main" id="{00000000-0008-0000-0400-000002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22</xdr:row>
          <xdr:rowOff>0</xdr:rowOff>
        </xdr:from>
        <xdr:to>
          <xdr:col>1</xdr:col>
          <xdr:colOff>47625</xdr:colOff>
          <xdr:row>22</xdr:row>
          <xdr:rowOff>247650</xdr:rowOff>
        </xdr:to>
        <xdr:sp macro="" textlink="">
          <xdr:nvSpPr>
            <xdr:cNvPr id="250883" name="Check Box 3" hidden="1">
              <a:extLst>
                <a:ext uri="{63B3BB69-23CF-44E3-9099-C40C66FF867C}">
                  <a14:compatExt spid="_x0000_s250883"/>
                </a:ext>
                <a:ext uri="{FF2B5EF4-FFF2-40B4-BE49-F238E27FC236}">
                  <a16:creationId xmlns:a16="http://schemas.microsoft.com/office/drawing/2014/main" id="{00000000-0008-0000-0400-000003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17</xdr:row>
      <xdr:rowOff>19050</xdr:rowOff>
    </xdr:from>
    <xdr:to>
      <xdr:col>13</xdr:col>
      <xdr:colOff>428625</xdr:colOff>
      <xdr:row>21</xdr:row>
      <xdr:rowOff>76200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令和６年１０月１３日の場合、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5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5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85725</xdr:colOff>
      <xdr:row>3</xdr:row>
      <xdr:rowOff>47625</xdr:rowOff>
    </xdr:from>
    <xdr:to>
      <xdr:col>10</xdr:col>
      <xdr:colOff>283844</xdr:colOff>
      <xdr:row>12</xdr:row>
      <xdr:rowOff>85725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7019925" y="762000"/>
          <a:ext cx="198119" cy="2181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514350</xdr:colOff>
      <xdr:row>5</xdr:row>
      <xdr:rowOff>219075</xdr:rowOff>
    </xdr:from>
    <xdr:to>
      <xdr:col>12</xdr:col>
      <xdr:colOff>1562100</xdr:colOff>
      <xdr:row>10</xdr:row>
      <xdr:rowOff>190500</xdr:rowOff>
    </xdr:to>
    <xdr:sp macro="" textlink="">
      <xdr:nvSpPr>
        <xdr:cNvPr id="11" name="吹き出し: 四角形 10">
          <a:extLst>
            <a:ext uri="{FF2B5EF4-FFF2-40B4-BE49-F238E27FC236}">
              <a16:creationId xmlns:a16="http://schemas.microsoft.com/office/drawing/2014/main" id="{00000000-0008-0000-0500-00000B000000}"/>
            </a:ext>
          </a:extLst>
        </xdr:cNvPr>
        <xdr:cNvSpPr/>
      </xdr:nvSpPr>
      <xdr:spPr>
        <a:xfrm>
          <a:off x="7448550" y="140970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5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1</xdr:col>
      <xdr:colOff>590550</xdr:colOff>
      <xdr:row>8</xdr:row>
      <xdr:rowOff>200025</xdr:rowOff>
    </xdr:from>
    <xdr:to>
      <xdr:col>5</xdr:col>
      <xdr:colOff>19050</xdr:colOff>
      <xdr:row>10</xdr:row>
      <xdr:rowOff>19050</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1257300" y="2105025"/>
          <a:ext cx="2095500" cy="2952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chemeClr val="tx1"/>
              </a:solidFill>
            </a:rPr>
            <a:t>【</a:t>
          </a:r>
          <a:r>
            <a:rPr kumimoji="1" lang="ja-JP" altLang="en-US" sz="1400">
              <a:solidFill>
                <a:schemeClr val="tx1"/>
              </a:solidFill>
            </a:rPr>
            <a:t>有機</a:t>
          </a:r>
          <a:r>
            <a:rPr kumimoji="1" lang="en-US" altLang="ja-JP" sz="1400">
              <a:solidFill>
                <a:schemeClr val="tx1"/>
              </a:solidFill>
            </a:rPr>
            <a:t>JAS</a:t>
          </a:r>
          <a:r>
            <a:rPr kumimoji="1" lang="ja-JP" altLang="en-US" sz="1400">
              <a:solidFill>
                <a:schemeClr val="tx1"/>
              </a:solidFill>
            </a:rPr>
            <a:t>資材登録</a:t>
          </a:r>
          <a:r>
            <a:rPr kumimoji="1" lang="en-US" altLang="ja-JP" sz="1400">
              <a:solidFill>
                <a:schemeClr val="tx1"/>
              </a:solidFill>
            </a:rPr>
            <a:t>】</a:t>
          </a:r>
          <a:endParaRPr kumimoji="1" lang="ja-JP" altLang="en-US" sz="1400">
            <a:solidFill>
              <a:schemeClr val="tx1"/>
            </a:solidFill>
          </a:endParaRPr>
        </a:p>
      </xdr:txBody>
    </xdr:sp>
    <xdr:clientData/>
  </xdr:twoCellAnchor>
  <mc:AlternateContent xmlns:mc="http://schemas.openxmlformats.org/markup-compatibility/2006">
    <mc:Choice xmlns:a14="http://schemas.microsoft.com/office/drawing/2010/main" Requires="a14">
      <xdr:twoCellAnchor>
        <xdr:from>
          <xdr:col>5</xdr:col>
          <xdr:colOff>114300</xdr:colOff>
          <xdr:row>8</xdr:row>
          <xdr:rowOff>161925</xdr:rowOff>
        </xdr:from>
        <xdr:to>
          <xdr:col>9</xdr:col>
          <xdr:colOff>285750</xdr:colOff>
          <xdr:row>10</xdr:row>
          <xdr:rowOff>9525</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3448050" y="2066925"/>
              <a:ext cx="3105150" cy="323850"/>
              <a:chOff x="3448050" y="2066925"/>
              <a:chExt cx="3105150" cy="323850"/>
            </a:xfrm>
          </xdr:grpSpPr>
          <xdr:sp macro="" textlink="">
            <xdr:nvSpPr>
              <xdr:cNvPr id="166937" name="Check Box 25" hidden="1">
                <a:extLst>
                  <a:ext uri="{63B3BB69-23CF-44E3-9099-C40C66FF867C}">
                    <a14:compatExt spid="_x0000_s166937"/>
                  </a:ext>
                  <a:ext uri="{FF2B5EF4-FFF2-40B4-BE49-F238E27FC236}">
                    <a16:creationId xmlns:a16="http://schemas.microsoft.com/office/drawing/2014/main" id="{00000000-0008-0000-0500-0000198C0200}"/>
                  </a:ext>
                </a:extLst>
              </xdr:cNvPr>
              <xdr:cNvSpPr/>
            </xdr:nvSpPr>
            <xdr:spPr bwMode="auto">
              <a:xfrm>
                <a:off x="3448050" y="2066925"/>
                <a:ext cx="959675"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計画</a:t>
                </a:r>
              </a:p>
            </xdr:txBody>
          </xdr:sp>
          <xdr:sp macro="" textlink="">
            <xdr:nvSpPr>
              <xdr:cNvPr id="166938" name="Check Box 26" hidden="1">
                <a:extLst>
                  <a:ext uri="{63B3BB69-23CF-44E3-9099-C40C66FF867C}">
                    <a14:compatExt spid="_x0000_s166938"/>
                  </a:ext>
                  <a:ext uri="{FF2B5EF4-FFF2-40B4-BE49-F238E27FC236}">
                    <a16:creationId xmlns:a16="http://schemas.microsoft.com/office/drawing/2014/main" id="{00000000-0008-0000-0500-00001A8C0200}"/>
                  </a:ext>
                </a:extLst>
              </xdr:cNvPr>
              <xdr:cNvSpPr/>
            </xdr:nvSpPr>
            <xdr:spPr bwMode="auto">
              <a:xfrm>
                <a:off x="4074493" y="2066925"/>
                <a:ext cx="959675"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　交付申請</a:t>
                </a:r>
              </a:p>
            </xdr:txBody>
          </xdr:sp>
          <xdr:sp macro="" textlink="">
            <xdr:nvSpPr>
              <xdr:cNvPr id="166939" name="Check Box 27" hidden="1">
                <a:extLst>
                  <a:ext uri="{63B3BB69-23CF-44E3-9099-C40C66FF867C}">
                    <a14:compatExt spid="_x0000_s166939"/>
                  </a:ext>
                  <a:ext uri="{FF2B5EF4-FFF2-40B4-BE49-F238E27FC236}">
                    <a16:creationId xmlns:a16="http://schemas.microsoft.com/office/drawing/2014/main" id="{00000000-0008-0000-0500-00001B8C0200}"/>
                  </a:ext>
                </a:extLst>
              </xdr:cNvPr>
              <xdr:cNvSpPr/>
            </xdr:nvSpPr>
            <xdr:spPr bwMode="auto">
              <a:xfrm>
                <a:off x="5820010" y="2066925"/>
                <a:ext cx="733190"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　実績</a:t>
                </a:r>
              </a:p>
            </xdr:txBody>
          </xdr:sp>
          <xdr:sp macro="" textlink="">
            <xdr:nvSpPr>
              <xdr:cNvPr id="166940" name="Check Box 28" hidden="1">
                <a:extLst>
                  <a:ext uri="{63B3BB69-23CF-44E3-9099-C40C66FF867C}">
                    <a14:compatExt spid="_x0000_s166940"/>
                  </a:ext>
                  <a:ext uri="{FF2B5EF4-FFF2-40B4-BE49-F238E27FC236}">
                    <a16:creationId xmlns:a16="http://schemas.microsoft.com/office/drawing/2014/main" id="{00000000-0008-0000-0500-00001C8C0200}"/>
                  </a:ext>
                </a:extLst>
              </xdr:cNvPr>
              <xdr:cNvSpPr/>
            </xdr:nvSpPr>
            <xdr:spPr bwMode="auto">
              <a:xfrm>
                <a:off x="5050700" y="2066925"/>
                <a:ext cx="773627"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　変更</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43</xdr:row>
          <xdr:rowOff>19050</xdr:rowOff>
        </xdr:from>
        <xdr:to>
          <xdr:col>3</xdr:col>
          <xdr:colOff>1162050</xdr:colOff>
          <xdr:row>44</xdr:row>
          <xdr:rowOff>95250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6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0</xdr:rowOff>
        </xdr:from>
        <xdr:to>
          <xdr:col>4</xdr:col>
          <xdr:colOff>1162050</xdr:colOff>
          <xdr:row>38</xdr:row>
          <xdr:rowOff>266700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6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238125</xdr:colOff>
      <xdr:row>21</xdr:row>
      <xdr:rowOff>190500</xdr:rowOff>
    </xdr:from>
    <xdr:to>
      <xdr:col>11</xdr:col>
      <xdr:colOff>485774</xdr:colOff>
      <xdr:row>27</xdr:row>
      <xdr:rowOff>209550</xdr:rowOff>
    </xdr:to>
    <xdr:sp macro="" textlink="">
      <xdr:nvSpPr>
        <xdr:cNvPr id="4" name="吹き出し: 四角形 3">
          <a:extLst>
            <a:ext uri="{FF2B5EF4-FFF2-40B4-BE49-F238E27FC236}">
              <a16:creationId xmlns:a16="http://schemas.microsoft.com/office/drawing/2014/main" id="{00000000-0008-0000-0600-000004000000}"/>
            </a:ext>
          </a:extLst>
        </xdr:cNvPr>
        <xdr:cNvSpPr/>
      </xdr:nvSpPr>
      <xdr:spPr>
        <a:xfrm>
          <a:off x="7419975" y="4410075"/>
          <a:ext cx="4314824" cy="14192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6</xdr:col>
      <xdr:colOff>971549</xdr:colOff>
      <xdr:row>20</xdr:row>
      <xdr:rowOff>228600</xdr:rowOff>
    </xdr:from>
    <xdr:to>
      <xdr:col>7</xdr:col>
      <xdr:colOff>190500</xdr:colOff>
      <xdr:row>29</xdr:row>
      <xdr:rowOff>190500</xdr:rowOff>
    </xdr:to>
    <xdr:sp macro="" textlink="">
      <xdr:nvSpPr>
        <xdr:cNvPr id="22" name="右中かっこ 21">
          <a:extLst>
            <a:ext uri="{FF2B5EF4-FFF2-40B4-BE49-F238E27FC236}">
              <a16:creationId xmlns:a16="http://schemas.microsoft.com/office/drawing/2014/main" id="{00000000-0008-0000-0600-000016000000}"/>
            </a:ext>
          </a:extLst>
        </xdr:cNvPr>
        <xdr:cNvSpPr/>
      </xdr:nvSpPr>
      <xdr:spPr>
        <a:xfrm>
          <a:off x="7086599" y="4181475"/>
          <a:ext cx="285751" cy="2028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314325</xdr:colOff>
      <xdr:row>3</xdr:row>
      <xdr:rowOff>38102</xdr:rowOff>
    </xdr:from>
    <xdr:to>
      <xdr:col>6</xdr:col>
      <xdr:colOff>638176</xdr:colOff>
      <xdr:row>4</xdr:row>
      <xdr:rowOff>171451</xdr:rowOff>
    </xdr:to>
    <xdr:sp macro="" textlink="">
      <xdr:nvSpPr>
        <xdr:cNvPr id="44" name="右中かっこ 43">
          <a:extLst>
            <a:ext uri="{FF2B5EF4-FFF2-40B4-BE49-F238E27FC236}">
              <a16:creationId xmlns:a16="http://schemas.microsoft.com/office/drawing/2014/main" id="{00000000-0008-0000-0600-00002C000000}"/>
            </a:ext>
          </a:extLst>
        </xdr:cNvPr>
        <xdr:cNvSpPr/>
      </xdr:nvSpPr>
      <xdr:spPr>
        <a:xfrm>
          <a:off x="6429375" y="581027"/>
          <a:ext cx="323851" cy="371474"/>
        </a:xfrm>
        <a:prstGeom prst="rightBrace">
          <a:avLst>
            <a:gd name="adj1" fmla="val 8333"/>
            <a:gd name="adj2" fmla="val 4224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638175</xdr:colOff>
      <xdr:row>3</xdr:row>
      <xdr:rowOff>28575</xdr:rowOff>
    </xdr:from>
    <xdr:to>
      <xdr:col>9</xdr:col>
      <xdr:colOff>85725</xdr:colOff>
      <xdr:row>4</xdr:row>
      <xdr:rowOff>228600</xdr:rowOff>
    </xdr:to>
    <xdr:sp macro="" textlink="">
      <xdr:nvSpPr>
        <xdr:cNvPr id="45" name="吹き出し: 四角形 44">
          <a:extLst>
            <a:ext uri="{FF2B5EF4-FFF2-40B4-BE49-F238E27FC236}">
              <a16:creationId xmlns:a16="http://schemas.microsoft.com/office/drawing/2014/main" id="{00000000-0008-0000-0600-00002D000000}"/>
            </a:ext>
          </a:extLst>
        </xdr:cNvPr>
        <xdr:cNvSpPr/>
      </xdr:nvSpPr>
      <xdr:spPr>
        <a:xfrm>
          <a:off x="6753225" y="571500"/>
          <a:ext cx="3209925" cy="4381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352425</xdr:colOff>
      <xdr:row>6</xdr:row>
      <xdr:rowOff>114300</xdr:rowOff>
    </xdr:from>
    <xdr:to>
      <xdr:col>6</xdr:col>
      <xdr:colOff>628650</xdr:colOff>
      <xdr:row>16</xdr:row>
      <xdr:rowOff>142875</xdr:rowOff>
    </xdr:to>
    <xdr:sp macro="" textlink="">
      <xdr:nvSpPr>
        <xdr:cNvPr id="31" name="右中かっこ 30">
          <a:extLst>
            <a:ext uri="{FF2B5EF4-FFF2-40B4-BE49-F238E27FC236}">
              <a16:creationId xmlns:a16="http://schemas.microsoft.com/office/drawing/2014/main" id="{00000000-0008-0000-0600-00001F000000}"/>
            </a:ext>
          </a:extLst>
        </xdr:cNvPr>
        <xdr:cNvSpPr/>
      </xdr:nvSpPr>
      <xdr:spPr>
        <a:xfrm>
          <a:off x="6467475" y="1447800"/>
          <a:ext cx="276225" cy="2352675"/>
        </a:xfrm>
        <a:prstGeom prst="rightBrace">
          <a:avLst>
            <a:gd name="adj1" fmla="val 8333"/>
            <a:gd name="adj2" fmla="val 338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647700</xdr:colOff>
      <xdr:row>8</xdr:row>
      <xdr:rowOff>104775</xdr:rowOff>
    </xdr:from>
    <xdr:to>
      <xdr:col>9</xdr:col>
      <xdr:colOff>333375</xdr:colOff>
      <xdr:row>11</xdr:row>
      <xdr:rowOff>123825</xdr:rowOff>
    </xdr:to>
    <xdr:sp macro="" textlink="">
      <xdr:nvSpPr>
        <xdr:cNvPr id="32" name="吹き出し: 四角形 31">
          <a:extLst>
            <a:ext uri="{FF2B5EF4-FFF2-40B4-BE49-F238E27FC236}">
              <a16:creationId xmlns:a16="http://schemas.microsoft.com/office/drawing/2014/main" id="{00000000-0008-0000-0600-000020000000}"/>
            </a:ext>
          </a:extLst>
        </xdr:cNvPr>
        <xdr:cNvSpPr/>
      </xdr:nvSpPr>
      <xdr:spPr>
        <a:xfrm>
          <a:off x="6762750" y="18383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247649</xdr:colOff>
      <xdr:row>29</xdr:row>
      <xdr:rowOff>142875</xdr:rowOff>
    </xdr:from>
    <xdr:to>
      <xdr:col>11</xdr:col>
      <xdr:colOff>504825</xdr:colOff>
      <xdr:row>35</xdr:row>
      <xdr:rowOff>190500</xdr:rowOff>
    </xdr:to>
    <xdr:sp macro="" textlink="">
      <xdr:nvSpPr>
        <xdr:cNvPr id="26" name="吹き出し: 四角形 25">
          <a:extLst>
            <a:ext uri="{FF2B5EF4-FFF2-40B4-BE49-F238E27FC236}">
              <a16:creationId xmlns:a16="http://schemas.microsoft.com/office/drawing/2014/main" id="{00000000-0008-0000-0600-00001A000000}"/>
            </a:ext>
          </a:extLst>
        </xdr:cNvPr>
        <xdr:cNvSpPr/>
      </xdr:nvSpPr>
      <xdr:spPr>
        <a:xfrm>
          <a:off x="7429499" y="6353175"/>
          <a:ext cx="4324351" cy="16097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200" b="1"/>
            <a:t>有機</a:t>
          </a:r>
          <a:r>
            <a:rPr kumimoji="1" lang="en-US" altLang="ja-JP" sz="1200" b="1"/>
            <a:t>JAS</a:t>
          </a:r>
          <a:r>
            <a:rPr kumimoji="1" lang="ja-JP" altLang="en-US" sz="1200" b="1"/>
            <a:t>資材登録に係る費用は、以下で記入して下さい。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＊いずれも消費税抜きの額</a:t>
          </a:r>
          <a:endParaRPr kumimoji="1" lang="en-US" altLang="ja-JP" sz="1200" b="1" baseline="0"/>
        </a:p>
        <a:p>
          <a:pPr algn="l"/>
          <a:r>
            <a:rPr kumimoji="1" lang="en-US" altLang="ja-JP" sz="1200" b="1" baseline="0"/>
            <a:t>    </a:t>
          </a:r>
          <a:r>
            <a:rPr kumimoji="1" lang="ja-JP" altLang="en-US" sz="1200" b="1" baseline="0"/>
            <a:t>＊ 振込手数料、認証機関年会費に係る費用は除くこと。</a:t>
          </a:r>
          <a:endParaRPr kumimoji="1" lang="en-US" altLang="ja-JP" sz="1200" b="1"/>
        </a:p>
        <a:p>
          <a:pPr algn="l"/>
          <a:endParaRPr kumimoji="1" lang="ja-JP" altLang="en-US" sz="1200" b="1"/>
        </a:p>
      </xdr:txBody>
    </xdr:sp>
    <xdr:clientData/>
  </xdr:twoCellAnchor>
  <xdr:twoCellAnchor>
    <xdr:from>
      <xdr:col>6</xdr:col>
      <xdr:colOff>904875</xdr:colOff>
      <xdr:row>32</xdr:row>
      <xdr:rowOff>285749</xdr:rowOff>
    </xdr:from>
    <xdr:to>
      <xdr:col>7</xdr:col>
      <xdr:colOff>142875</xdr:colOff>
      <xdr:row>33</xdr:row>
      <xdr:rowOff>0</xdr:rowOff>
    </xdr:to>
    <xdr:cxnSp macro="">
      <xdr:nvCxnSpPr>
        <xdr:cNvPr id="27" name="直線矢印コネクタ 26">
          <a:extLst>
            <a:ext uri="{FF2B5EF4-FFF2-40B4-BE49-F238E27FC236}">
              <a16:creationId xmlns:a16="http://schemas.microsoft.com/office/drawing/2014/main" id="{00000000-0008-0000-0600-00001B000000}"/>
            </a:ext>
          </a:extLst>
        </xdr:cNvPr>
        <xdr:cNvCxnSpPr/>
      </xdr:nvCxnSpPr>
      <xdr:spPr>
        <a:xfrm flipH="1" flipV="1">
          <a:off x="7019925" y="6953249"/>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19050</xdr:colOff>
          <xdr:row>36</xdr:row>
          <xdr:rowOff>0</xdr:rowOff>
        </xdr:from>
        <xdr:to>
          <xdr:col>4</xdr:col>
          <xdr:colOff>1152525</xdr:colOff>
          <xdr:row>37</xdr:row>
          <xdr:rowOff>0</xdr:rowOff>
        </xdr:to>
        <xdr:sp macro="" textlink="">
          <xdr:nvSpPr>
            <xdr:cNvPr id="77889" name="Check Box 65" hidden="1">
              <a:extLst>
                <a:ext uri="{63B3BB69-23CF-44E3-9099-C40C66FF867C}">
                  <a14:compatExt spid="_x0000_s77889"/>
                </a:ext>
                <a:ext uri="{FF2B5EF4-FFF2-40B4-BE49-F238E27FC236}">
                  <a16:creationId xmlns:a16="http://schemas.microsoft.com/office/drawing/2014/main" id="{00000000-0008-0000-0600-00004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0</xdr:rowOff>
        </xdr:from>
        <xdr:to>
          <xdr:col>3</xdr:col>
          <xdr:colOff>1152525</xdr:colOff>
          <xdr:row>37</xdr:row>
          <xdr:rowOff>0</xdr:rowOff>
        </xdr:to>
        <xdr:sp macro="" textlink="">
          <xdr:nvSpPr>
            <xdr:cNvPr id="77890" name="Check Box 66" hidden="1">
              <a:extLst>
                <a:ext uri="{63B3BB69-23CF-44E3-9099-C40C66FF867C}">
                  <a14:compatExt spid="_x0000_s77890"/>
                </a:ext>
                <a:ext uri="{FF2B5EF4-FFF2-40B4-BE49-F238E27FC236}">
                  <a16:creationId xmlns:a16="http://schemas.microsoft.com/office/drawing/2014/main" id="{00000000-0008-0000-0600-00004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800100</xdr:colOff>
          <xdr:row>37</xdr:row>
          <xdr:rowOff>0</xdr:rowOff>
        </xdr:to>
        <xdr:sp macro="" textlink="">
          <xdr:nvSpPr>
            <xdr:cNvPr id="77891" name="Check Box 67" hidden="1">
              <a:extLst>
                <a:ext uri="{63B3BB69-23CF-44E3-9099-C40C66FF867C}">
                  <a14:compatExt spid="_x0000_s77891"/>
                </a:ext>
                <a:ext uri="{FF2B5EF4-FFF2-40B4-BE49-F238E27FC236}">
                  <a16:creationId xmlns:a16="http://schemas.microsoft.com/office/drawing/2014/main" id="{00000000-0008-0000-0600-00004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238126</xdr:colOff>
      <xdr:row>36</xdr:row>
      <xdr:rowOff>28575</xdr:rowOff>
    </xdr:from>
    <xdr:to>
      <xdr:col>11</xdr:col>
      <xdr:colOff>514351</xdr:colOff>
      <xdr:row>39</xdr:row>
      <xdr:rowOff>19050</xdr:rowOff>
    </xdr:to>
    <xdr:sp macro="" textlink="">
      <xdr:nvSpPr>
        <xdr:cNvPr id="19" name="吹き出し: 四角形 18">
          <a:extLst>
            <a:ext uri="{FF2B5EF4-FFF2-40B4-BE49-F238E27FC236}">
              <a16:creationId xmlns:a16="http://schemas.microsoft.com/office/drawing/2014/main" id="{00000000-0008-0000-0600-000013000000}"/>
            </a:ext>
          </a:extLst>
        </xdr:cNvPr>
        <xdr:cNvSpPr/>
      </xdr:nvSpPr>
      <xdr:spPr>
        <a:xfrm>
          <a:off x="7419976" y="8039100"/>
          <a:ext cx="4343400" cy="781050"/>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37</xdr:row>
      <xdr:rowOff>76202</xdr:rowOff>
    </xdr:from>
    <xdr:to>
      <xdr:col>7</xdr:col>
      <xdr:colOff>342902</xdr:colOff>
      <xdr:row>37</xdr:row>
      <xdr:rowOff>85725</xdr:rowOff>
    </xdr:to>
    <xdr:cxnSp macro="">
      <xdr:nvCxnSpPr>
        <xdr:cNvPr id="20" name="直線矢印コネクタ 19">
          <a:extLst>
            <a:ext uri="{FF2B5EF4-FFF2-40B4-BE49-F238E27FC236}">
              <a16:creationId xmlns:a16="http://schemas.microsoft.com/office/drawing/2014/main" id="{00000000-0008-0000-0600-000014000000}"/>
            </a:ext>
          </a:extLst>
        </xdr:cNvPr>
        <xdr:cNvCxnSpPr/>
      </xdr:nvCxnSpPr>
      <xdr:spPr>
        <a:xfrm flipH="1">
          <a:off x="6134100" y="98202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43</xdr:row>
          <xdr:rowOff>19050</xdr:rowOff>
        </xdr:from>
        <xdr:to>
          <xdr:col>3</xdr:col>
          <xdr:colOff>1162050</xdr:colOff>
          <xdr:row>44</xdr:row>
          <xdr:rowOff>95250</xdr:rowOff>
        </xdr:to>
        <xdr:sp macro="" textlink="">
          <xdr:nvSpPr>
            <xdr:cNvPr id="267265" name="Check Box 1" hidden="1">
              <a:extLst>
                <a:ext uri="{63B3BB69-23CF-44E3-9099-C40C66FF867C}">
                  <a14:compatExt spid="_x0000_s267265"/>
                </a:ext>
                <a:ext uri="{FF2B5EF4-FFF2-40B4-BE49-F238E27FC236}">
                  <a16:creationId xmlns:a16="http://schemas.microsoft.com/office/drawing/2014/main" id="{00000000-0008-0000-0700-000001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0</xdr:rowOff>
        </xdr:from>
        <xdr:to>
          <xdr:col>4</xdr:col>
          <xdr:colOff>1162050</xdr:colOff>
          <xdr:row>38</xdr:row>
          <xdr:rowOff>266700</xdr:rowOff>
        </xdr:to>
        <xdr:sp macro="" textlink="">
          <xdr:nvSpPr>
            <xdr:cNvPr id="267266" name="Check Box 2" hidden="1">
              <a:extLst>
                <a:ext uri="{63B3BB69-23CF-44E3-9099-C40C66FF867C}">
                  <a14:compatExt spid="_x0000_s267266"/>
                </a:ext>
                <a:ext uri="{FF2B5EF4-FFF2-40B4-BE49-F238E27FC236}">
                  <a16:creationId xmlns:a16="http://schemas.microsoft.com/office/drawing/2014/main" id="{00000000-0008-0000-0700-000002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238125</xdr:colOff>
      <xdr:row>21</xdr:row>
      <xdr:rowOff>190500</xdr:rowOff>
    </xdr:from>
    <xdr:to>
      <xdr:col>11</xdr:col>
      <xdr:colOff>485774</xdr:colOff>
      <xdr:row>27</xdr:row>
      <xdr:rowOff>209550</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7419975" y="4600575"/>
          <a:ext cx="4314824" cy="14192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6</xdr:col>
      <xdr:colOff>971549</xdr:colOff>
      <xdr:row>20</xdr:row>
      <xdr:rowOff>228600</xdr:rowOff>
    </xdr:from>
    <xdr:to>
      <xdr:col>7</xdr:col>
      <xdr:colOff>190500</xdr:colOff>
      <xdr:row>29</xdr:row>
      <xdr:rowOff>190500</xdr:rowOff>
    </xdr:to>
    <xdr:sp macro="" textlink="">
      <xdr:nvSpPr>
        <xdr:cNvPr id="5" name="右中かっこ 4">
          <a:extLst>
            <a:ext uri="{FF2B5EF4-FFF2-40B4-BE49-F238E27FC236}">
              <a16:creationId xmlns:a16="http://schemas.microsoft.com/office/drawing/2014/main" id="{00000000-0008-0000-0700-000005000000}"/>
            </a:ext>
          </a:extLst>
        </xdr:cNvPr>
        <xdr:cNvSpPr/>
      </xdr:nvSpPr>
      <xdr:spPr>
        <a:xfrm>
          <a:off x="7086599" y="4371975"/>
          <a:ext cx="285751" cy="2028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314325</xdr:colOff>
      <xdr:row>3</xdr:row>
      <xdr:rowOff>38102</xdr:rowOff>
    </xdr:from>
    <xdr:to>
      <xdr:col>6</xdr:col>
      <xdr:colOff>638176</xdr:colOff>
      <xdr:row>4</xdr:row>
      <xdr:rowOff>171451</xdr:rowOff>
    </xdr:to>
    <xdr:sp macro="" textlink="">
      <xdr:nvSpPr>
        <xdr:cNvPr id="10" name="右中かっこ 9">
          <a:extLst>
            <a:ext uri="{FF2B5EF4-FFF2-40B4-BE49-F238E27FC236}">
              <a16:creationId xmlns:a16="http://schemas.microsoft.com/office/drawing/2014/main" id="{00000000-0008-0000-0700-00000A000000}"/>
            </a:ext>
          </a:extLst>
        </xdr:cNvPr>
        <xdr:cNvSpPr/>
      </xdr:nvSpPr>
      <xdr:spPr>
        <a:xfrm>
          <a:off x="6429375" y="647702"/>
          <a:ext cx="323851" cy="371474"/>
        </a:xfrm>
        <a:prstGeom prst="rightBrace">
          <a:avLst>
            <a:gd name="adj1" fmla="val 8333"/>
            <a:gd name="adj2" fmla="val 4224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638175</xdr:colOff>
      <xdr:row>3</xdr:row>
      <xdr:rowOff>28575</xdr:rowOff>
    </xdr:from>
    <xdr:to>
      <xdr:col>9</xdr:col>
      <xdr:colOff>85725</xdr:colOff>
      <xdr:row>4</xdr:row>
      <xdr:rowOff>228600</xdr:rowOff>
    </xdr:to>
    <xdr:sp macro="" textlink="">
      <xdr:nvSpPr>
        <xdr:cNvPr id="11" name="吹き出し: 四角形 10">
          <a:extLst>
            <a:ext uri="{FF2B5EF4-FFF2-40B4-BE49-F238E27FC236}">
              <a16:creationId xmlns:a16="http://schemas.microsoft.com/office/drawing/2014/main" id="{00000000-0008-0000-0700-00000B000000}"/>
            </a:ext>
          </a:extLst>
        </xdr:cNvPr>
        <xdr:cNvSpPr/>
      </xdr:nvSpPr>
      <xdr:spPr>
        <a:xfrm>
          <a:off x="6753225" y="638175"/>
          <a:ext cx="3209925" cy="4381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352425</xdr:colOff>
      <xdr:row>6</xdr:row>
      <xdr:rowOff>114300</xdr:rowOff>
    </xdr:from>
    <xdr:to>
      <xdr:col>6</xdr:col>
      <xdr:colOff>628650</xdr:colOff>
      <xdr:row>16</xdr:row>
      <xdr:rowOff>142875</xdr:rowOff>
    </xdr:to>
    <xdr:sp macro="" textlink="">
      <xdr:nvSpPr>
        <xdr:cNvPr id="12" name="右中かっこ 11">
          <a:extLst>
            <a:ext uri="{FF2B5EF4-FFF2-40B4-BE49-F238E27FC236}">
              <a16:creationId xmlns:a16="http://schemas.microsoft.com/office/drawing/2014/main" id="{00000000-0008-0000-0700-00000C000000}"/>
            </a:ext>
          </a:extLst>
        </xdr:cNvPr>
        <xdr:cNvSpPr/>
      </xdr:nvSpPr>
      <xdr:spPr>
        <a:xfrm>
          <a:off x="6467475" y="1438275"/>
          <a:ext cx="276225" cy="1924050"/>
        </a:xfrm>
        <a:prstGeom prst="rightBrace">
          <a:avLst>
            <a:gd name="adj1" fmla="val 8333"/>
            <a:gd name="adj2" fmla="val 338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647700</xdr:colOff>
      <xdr:row>8</xdr:row>
      <xdr:rowOff>104775</xdr:rowOff>
    </xdr:from>
    <xdr:to>
      <xdr:col>9</xdr:col>
      <xdr:colOff>333375</xdr:colOff>
      <xdr:row>11</xdr:row>
      <xdr:rowOff>123825</xdr:rowOff>
    </xdr:to>
    <xdr:sp macro="" textlink="">
      <xdr:nvSpPr>
        <xdr:cNvPr id="13" name="吹き出し: 四角形 12">
          <a:extLst>
            <a:ext uri="{FF2B5EF4-FFF2-40B4-BE49-F238E27FC236}">
              <a16:creationId xmlns:a16="http://schemas.microsoft.com/office/drawing/2014/main" id="{00000000-0008-0000-0700-00000D000000}"/>
            </a:ext>
          </a:extLst>
        </xdr:cNvPr>
        <xdr:cNvSpPr/>
      </xdr:nvSpPr>
      <xdr:spPr>
        <a:xfrm>
          <a:off x="6762750" y="1828800"/>
          <a:ext cx="3448050" cy="57150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247649</xdr:colOff>
      <xdr:row>29</xdr:row>
      <xdr:rowOff>142874</xdr:rowOff>
    </xdr:from>
    <xdr:to>
      <xdr:col>11</xdr:col>
      <xdr:colOff>504825</xdr:colOff>
      <xdr:row>34</xdr:row>
      <xdr:rowOff>276225</xdr:rowOff>
    </xdr:to>
    <xdr:sp macro="" textlink="">
      <xdr:nvSpPr>
        <xdr:cNvPr id="14" name="吹き出し: 四角形 13">
          <a:extLst>
            <a:ext uri="{FF2B5EF4-FFF2-40B4-BE49-F238E27FC236}">
              <a16:creationId xmlns:a16="http://schemas.microsoft.com/office/drawing/2014/main" id="{00000000-0008-0000-0700-00000E000000}"/>
            </a:ext>
          </a:extLst>
        </xdr:cNvPr>
        <xdr:cNvSpPr/>
      </xdr:nvSpPr>
      <xdr:spPr>
        <a:xfrm>
          <a:off x="7429499" y="6353174"/>
          <a:ext cx="4324351" cy="1390651"/>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t"/>
        <a:lstStyle/>
        <a:p>
          <a:pPr algn="l"/>
          <a:r>
            <a:rPr kumimoji="1" lang="ja-JP" altLang="en-US" sz="1200" b="1"/>
            <a:t>有機</a:t>
          </a:r>
          <a:r>
            <a:rPr kumimoji="1" lang="en-US" altLang="ja-JP" sz="1200" b="1"/>
            <a:t>JAS</a:t>
          </a:r>
          <a:r>
            <a:rPr kumimoji="1" lang="ja-JP" altLang="en-US" sz="1200" b="1"/>
            <a:t>資材登録に係る費用は、以下で記入して下さい。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＊いずれも消費税抜きの額</a:t>
          </a:r>
          <a:endParaRPr kumimoji="1" lang="en-US" altLang="ja-JP" sz="1200" b="1" baseline="0"/>
        </a:p>
        <a:p>
          <a:pPr algn="l"/>
          <a:r>
            <a:rPr kumimoji="1" lang="en-US" altLang="ja-JP" sz="1200" b="1" baseline="0"/>
            <a:t>    </a:t>
          </a:r>
          <a:r>
            <a:rPr kumimoji="1" lang="ja-JP" altLang="en-US" sz="1200" b="1" baseline="0"/>
            <a:t>＊ 振込手数料、認証機関年会費に係る費用は除くこと。</a:t>
          </a:r>
          <a:endParaRPr kumimoji="1" lang="en-US" altLang="ja-JP" sz="1200" b="1"/>
        </a:p>
        <a:p>
          <a:pPr algn="l"/>
          <a:endParaRPr kumimoji="1" lang="ja-JP" altLang="en-US" sz="1200" b="1"/>
        </a:p>
      </xdr:txBody>
    </xdr:sp>
    <xdr:clientData/>
  </xdr:twoCellAnchor>
  <xdr:twoCellAnchor>
    <xdr:from>
      <xdr:col>6</xdr:col>
      <xdr:colOff>904875</xdr:colOff>
      <xdr:row>32</xdr:row>
      <xdr:rowOff>285749</xdr:rowOff>
    </xdr:from>
    <xdr:to>
      <xdr:col>7</xdr:col>
      <xdr:colOff>142875</xdr:colOff>
      <xdr:row>33</xdr:row>
      <xdr:rowOff>0</xdr:rowOff>
    </xdr:to>
    <xdr:cxnSp macro="">
      <xdr:nvCxnSpPr>
        <xdr:cNvPr id="15" name="直線矢印コネクタ 14">
          <a:extLst>
            <a:ext uri="{FF2B5EF4-FFF2-40B4-BE49-F238E27FC236}">
              <a16:creationId xmlns:a16="http://schemas.microsoft.com/office/drawing/2014/main" id="{00000000-0008-0000-0700-00000F000000}"/>
            </a:ext>
          </a:extLst>
        </xdr:cNvPr>
        <xdr:cNvCxnSpPr/>
      </xdr:nvCxnSpPr>
      <xdr:spPr>
        <a:xfrm flipH="1" flipV="1">
          <a:off x="7019925" y="7143749"/>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0</xdr:row>
      <xdr:rowOff>142875</xdr:rowOff>
    </xdr:from>
    <xdr:to>
      <xdr:col>3</xdr:col>
      <xdr:colOff>1367712</xdr:colOff>
      <xdr:row>1</xdr:row>
      <xdr:rowOff>215770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1905000" y="142875"/>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36</xdr:row>
          <xdr:rowOff>0</xdr:rowOff>
        </xdr:from>
        <xdr:to>
          <xdr:col>5</xdr:col>
          <xdr:colOff>1152525</xdr:colOff>
          <xdr:row>37</xdr:row>
          <xdr:rowOff>9525</xdr:rowOff>
        </xdr:to>
        <xdr:sp macro="" textlink="">
          <xdr:nvSpPr>
            <xdr:cNvPr id="267270" name="Check Box 6" hidden="1">
              <a:extLst>
                <a:ext uri="{63B3BB69-23CF-44E3-9099-C40C66FF867C}">
                  <a14:compatExt spid="_x0000_s267270"/>
                </a:ext>
                <a:ext uri="{FF2B5EF4-FFF2-40B4-BE49-F238E27FC236}">
                  <a16:creationId xmlns:a16="http://schemas.microsoft.com/office/drawing/2014/main" id="{00000000-0008-0000-0700-000006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0</xdr:rowOff>
        </xdr:from>
        <xdr:to>
          <xdr:col>4</xdr:col>
          <xdr:colOff>1152525</xdr:colOff>
          <xdr:row>37</xdr:row>
          <xdr:rowOff>9525</xdr:rowOff>
        </xdr:to>
        <xdr:sp macro="" textlink="">
          <xdr:nvSpPr>
            <xdr:cNvPr id="267271" name="Check Box 7" hidden="1">
              <a:extLst>
                <a:ext uri="{63B3BB69-23CF-44E3-9099-C40C66FF867C}">
                  <a14:compatExt spid="_x0000_s267271"/>
                </a:ext>
                <a:ext uri="{FF2B5EF4-FFF2-40B4-BE49-F238E27FC236}">
                  <a16:creationId xmlns:a16="http://schemas.microsoft.com/office/drawing/2014/main" id="{00000000-0008-0000-0700-000007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0</xdr:rowOff>
        </xdr:from>
        <xdr:to>
          <xdr:col>3</xdr:col>
          <xdr:colOff>1162050</xdr:colOff>
          <xdr:row>37</xdr:row>
          <xdr:rowOff>9525</xdr:rowOff>
        </xdr:to>
        <xdr:sp macro="" textlink="">
          <xdr:nvSpPr>
            <xdr:cNvPr id="267272" name="Check Box 8" hidden="1">
              <a:extLst>
                <a:ext uri="{63B3BB69-23CF-44E3-9099-C40C66FF867C}">
                  <a14:compatExt spid="_x0000_s267272"/>
                </a:ext>
                <a:ext uri="{FF2B5EF4-FFF2-40B4-BE49-F238E27FC236}">
                  <a16:creationId xmlns:a16="http://schemas.microsoft.com/office/drawing/2014/main" id="{00000000-0008-0000-0700-0000081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238126</xdr:colOff>
      <xdr:row>35</xdr:row>
      <xdr:rowOff>57150</xdr:rowOff>
    </xdr:from>
    <xdr:to>
      <xdr:col>11</xdr:col>
      <xdr:colOff>514351</xdr:colOff>
      <xdr:row>37</xdr:row>
      <xdr:rowOff>228600</xdr:rowOff>
    </xdr:to>
    <xdr:sp macro="" textlink="">
      <xdr:nvSpPr>
        <xdr:cNvPr id="20" name="吹き出し: 四角形 19">
          <a:extLst>
            <a:ext uri="{FF2B5EF4-FFF2-40B4-BE49-F238E27FC236}">
              <a16:creationId xmlns:a16="http://schemas.microsoft.com/office/drawing/2014/main" id="{00000000-0008-0000-0700-000014000000}"/>
            </a:ext>
          </a:extLst>
        </xdr:cNvPr>
        <xdr:cNvSpPr/>
      </xdr:nvSpPr>
      <xdr:spPr>
        <a:xfrm>
          <a:off x="7419976" y="7829550"/>
          <a:ext cx="4343400" cy="65722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37</xdr:row>
      <xdr:rowOff>76202</xdr:rowOff>
    </xdr:from>
    <xdr:to>
      <xdr:col>7</xdr:col>
      <xdr:colOff>342902</xdr:colOff>
      <xdr:row>37</xdr:row>
      <xdr:rowOff>85725</xdr:rowOff>
    </xdr:to>
    <xdr:cxnSp macro="">
      <xdr:nvCxnSpPr>
        <xdr:cNvPr id="21" name="直線矢印コネクタ 20">
          <a:extLst>
            <a:ext uri="{FF2B5EF4-FFF2-40B4-BE49-F238E27FC236}">
              <a16:creationId xmlns:a16="http://schemas.microsoft.com/office/drawing/2014/main" id="{00000000-0008-0000-0700-000015000000}"/>
            </a:ext>
          </a:extLst>
        </xdr:cNvPr>
        <xdr:cNvCxnSpPr/>
      </xdr:nvCxnSpPr>
      <xdr:spPr>
        <a:xfrm flipH="1">
          <a:off x="7229475" y="83343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44</xdr:col>
      <xdr:colOff>66675</xdr:colOff>
      <xdr:row>5</xdr:row>
      <xdr:rowOff>19051</xdr:rowOff>
    </xdr:from>
    <xdr:to>
      <xdr:col>45</xdr:col>
      <xdr:colOff>152400</xdr:colOff>
      <xdr:row>6</xdr:row>
      <xdr:rowOff>238126</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8448675" y="1162051"/>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238125</xdr:colOff>
      <xdr:row>4</xdr:row>
      <xdr:rowOff>161925</xdr:rowOff>
    </xdr:from>
    <xdr:to>
      <xdr:col>49</xdr:col>
      <xdr:colOff>533400</xdr:colOff>
      <xdr:row>7</xdr:row>
      <xdr:rowOff>161925</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8810625" y="1057275"/>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7.vml"/><Relationship Id="rId7" Type="http://schemas.openxmlformats.org/officeDocument/2006/relationships/ctrlProp" Target="../ctrlProps/ctrlProp44.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8.vml"/><Relationship Id="rId7" Type="http://schemas.openxmlformats.org/officeDocument/2006/relationships/ctrlProp" Target="../ctrlProps/ctrlProp49.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9.vml"/><Relationship Id="rId7" Type="http://schemas.openxmlformats.org/officeDocument/2006/relationships/ctrlProp" Target="../ctrlProps/ctrlProp54.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3.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nako-miyazaki@pref.miyazaki.lg.jp"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6.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3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6.vml"/><Relationship Id="rId7" Type="http://schemas.openxmlformats.org/officeDocument/2006/relationships/ctrlProp" Target="../ctrlProps/ctrlProp3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92CA5-38EB-4EF5-8054-AED39E30B873}">
  <sheetPr>
    <tabColor rgb="FFFF6600"/>
    <pageSetUpPr fitToPage="1"/>
  </sheetPr>
  <dimension ref="A1:N41"/>
  <sheetViews>
    <sheetView showGridLines="0" tabSelected="1" workbookViewId="0">
      <selection activeCell="J13" sqref="J13"/>
    </sheetView>
  </sheetViews>
  <sheetFormatPr defaultRowHeight="13.5"/>
  <cols>
    <col min="1" max="1" width="2.25" style="1" customWidth="1"/>
    <col min="2" max="2" width="3" style="136" customWidth="1"/>
    <col min="3" max="3" width="6.75" style="136" customWidth="1"/>
    <col min="4" max="4" width="6.75" style="230" customWidth="1"/>
    <col min="5" max="5" width="8.125" style="136" customWidth="1"/>
    <col min="6" max="6" width="16.75" style="1" customWidth="1"/>
    <col min="7" max="7" width="38.25" style="1" customWidth="1"/>
    <col min="8" max="8" width="6.75" style="1" customWidth="1"/>
    <col min="9" max="10" width="9" style="1"/>
    <col min="11" max="11" width="29.625" style="1" customWidth="1"/>
    <col min="12" max="12" width="21" style="1" customWidth="1"/>
    <col min="13" max="16384" width="9" style="1"/>
  </cols>
  <sheetData>
    <row r="1" spans="1:14">
      <c r="B1" s="185" t="s">
        <v>157</v>
      </c>
      <c r="C1" s="186"/>
      <c r="D1" s="186"/>
      <c r="E1" s="186"/>
      <c r="G1" s="45" t="s">
        <v>27</v>
      </c>
    </row>
    <row r="3" spans="1:14" ht="18" customHeight="1">
      <c r="C3" s="263" t="s">
        <v>155</v>
      </c>
      <c r="D3" s="263"/>
      <c r="E3" s="263"/>
      <c r="F3" s="263"/>
      <c r="G3" s="263"/>
    </row>
    <row r="4" spans="1:14" s="40" customFormat="1">
      <c r="B4" s="46"/>
      <c r="C4" s="46"/>
      <c r="D4" s="46"/>
      <c r="E4" s="46"/>
      <c r="F4" s="46"/>
      <c r="G4" s="46"/>
    </row>
    <row r="5" spans="1:14" ht="14.25">
      <c r="C5" s="55" t="s">
        <v>23</v>
      </c>
      <c r="D5" s="55"/>
    </row>
    <row r="6" spans="1:14" s="144" customFormat="1" ht="23.25" customHeight="1">
      <c r="F6" s="144" t="s">
        <v>124</v>
      </c>
    </row>
    <row r="7" spans="1:14" ht="20.25" customHeight="1">
      <c r="B7" s="49"/>
      <c r="C7" s="264" t="s">
        <v>62</v>
      </c>
      <c r="D7" s="265"/>
      <c r="E7" s="266"/>
      <c r="F7" s="267" t="s">
        <v>13</v>
      </c>
      <c r="G7" s="267" t="s">
        <v>24</v>
      </c>
      <c r="H7" s="261" t="s">
        <v>73</v>
      </c>
    </row>
    <row r="8" spans="1:14" ht="20.25" customHeight="1" thickBot="1">
      <c r="B8" s="49"/>
      <c r="C8" s="242" t="s">
        <v>125</v>
      </c>
      <c r="D8" s="243" t="s">
        <v>217</v>
      </c>
      <c r="E8" s="243" t="s">
        <v>126</v>
      </c>
      <c r="F8" s="268"/>
      <c r="G8" s="268"/>
      <c r="H8" s="262"/>
    </row>
    <row r="9" spans="1:14" ht="20.25" customHeight="1" thickTop="1">
      <c r="B9" s="182">
        <v>1</v>
      </c>
      <c r="C9" s="244" t="s">
        <v>153</v>
      </c>
      <c r="D9" s="245"/>
      <c r="E9" s="245" t="s">
        <v>153</v>
      </c>
      <c r="F9" s="246" t="s">
        <v>157</v>
      </c>
      <c r="G9" s="247" t="s">
        <v>154</v>
      </c>
      <c r="H9" s="47"/>
    </row>
    <row r="10" spans="1:14" ht="21" customHeight="1">
      <c r="A10" s="121"/>
      <c r="B10" s="182">
        <v>2</v>
      </c>
      <c r="C10" s="248" t="s">
        <v>127</v>
      </c>
      <c r="D10" s="248"/>
      <c r="E10" s="248" t="s">
        <v>152</v>
      </c>
      <c r="F10" s="249" t="s">
        <v>158</v>
      </c>
      <c r="G10" s="250" t="s">
        <v>167</v>
      </c>
      <c r="H10" s="47"/>
      <c r="I10" s="165"/>
      <c r="J10" s="166"/>
      <c r="K10" s="157"/>
      <c r="M10" s="122"/>
      <c r="N10" s="123"/>
    </row>
    <row r="11" spans="1:14" ht="19.5" customHeight="1">
      <c r="B11" s="182">
        <v>3</v>
      </c>
      <c r="C11" s="251" t="s">
        <v>127</v>
      </c>
      <c r="D11" s="251"/>
      <c r="E11" s="251" t="s">
        <v>160</v>
      </c>
      <c r="F11" s="246" t="s">
        <v>159</v>
      </c>
      <c r="G11" s="252" t="s">
        <v>117</v>
      </c>
      <c r="H11" s="47"/>
      <c r="K11" s="121"/>
      <c r="L11" s="78"/>
    </row>
    <row r="12" spans="1:14" ht="19.5" customHeight="1">
      <c r="B12" s="182">
        <v>4</v>
      </c>
      <c r="C12" s="253" t="s">
        <v>127</v>
      </c>
      <c r="D12" s="253"/>
      <c r="E12" s="253" t="s">
        <v>127</v>
      </c>
      <c r="F12" s="254" t="s">
        <v>164</v>
      </c>
      <c r="G12" s="254" t="s">
        <v>128</v>
      </c>
      <c r="H12" s="47"/>
      <c r="K12" s="121"/>
      <c r="L12" s="146"/>
    </row>
    <row r="13" spans="1:14" ht="19.5" customHeight="1">
      <c r="B13" s="182">
        <v>5</v>
      </c>
      <c r="C13" s="248" t="s">
        <v>127</v>
      </c>
      <c r="D13" s="248"/>
      <c r="E13" s="248" t="s">
        <v>127</v>
      </c>
      <c r="F13" s="254" t="s">
        <v>118</v>
      </c>
      <c r="G13" s="255" t="s">
        <v>187</v>
      </c>
      <c r="H13" s="47"/>
      <c r="K13" s="121"/>
      <c r="L13" s="149"/>
    </row>
    <row r="14" spans="1:14" ht="19.5" customHeight="1">
      <c r="B14" s="182">
        <v>6</v>
      </c>
      <c r="C14" s="248" t="s">
        <v>127</v>
      </c>
      <c r="D14" s="248"/>
      <c r="E14" s="248" t="s">
        <v>129</v>
      </c>
      <c r="F14" s="256" t="s">
        <v>64</v>
      </c>
      <c r="G14" s="255" t="s">
        <v>63</v>
      </c>
      <c r="H14" s="47"/>
      <c r="K14" s="121"/>
      <c r="L14" s="149"/>
    </row>
    <row r="15" spans="1:14" ht="19.5" customHeight="1">
      <c r="B15" s="150">
        <v>13</v>
      </c>
      <c r="C15" s="248"/>
      <c r="D15" s="248" t="s">
        <v>127</v>
      </c>
      <c r="E15" s="248"/>
      <c r="F15" s="207" t="s">
        <v>215</v>
      </c>
      <c r="G15" s="208" t="s">
        <v>216</v>
      </c>
      <c r="H15" s="236"/>
    </row>
    <row r="16" spans="1:14" ht="19.5" customHeight="1">
      <c r="B16" s="147"/>
      <c r="C16" s="276" t="s">
        <v>67</v>
      </c>
      <c r="D16" s="277"/>
      <c r="E16" s="278"/>
      <c r="F16" s="190" t="s">
        <v>70</v>
      </c>
      <c r="G16" s="48" t="s">
        <v>65</v>
      </c>
      <c r="H16" s="47"/>
      <c r="K16" s="78"/>
      <c r="L16" s="78"/>
    </row>
    <row r="17" spans="1:14" ht="19.5" customHeight="1">
      <c r="B17" s="147"/>
      <c r="C17" s="279"/>
      <c r="D17" s="280"/>
      <c r="E17" s="281"/>
      <c r="F17" s="207" t="s">
        <v>191</v>
      </c>
      <c r="G17" s="208" t="s">
        <v>192</v>
      </c>
      <c r="H17" s="47"/>
      <c r="K17" s="78"/>
      <c r="L17" s="78"/>
    </row>
    <row r="18" spans="1:14" ht="19.5" customHeight="1">
      <c r="B18" s="150"/>
      <c r="C18" s="269" t="s">
        <v>68</v>
      </c>
      <c r="D18" s="270"/>
      <c r="E18" s="271"/>
      <c r="F18" s="190" t="s">
        <v>69</v>
      </c>
      <c r="G18" s="48" t="s">
        <v>71</v>
      </c>
      <c r="H18" s="47"/>
    </row>
    <row r="19" spans="1:14" s="40" customFormat="1">
      <c r="B19" s="49"/>
      <c r="C19" s="50"/>
      <c r="D19" s="50"/>
      <c r="E19" s="50"/>
      <c r="F19" s="51"/>
      <c r="G19" s="52"/>
      <c r="H19" s="53"/>
    </row>
    <row r="20" spans="1:14" ht="14.25">
      <c r="A20" s="54"/>
      <c r="B20" s="78"/>
      <c r="C20" s="55" t="s">
        <v>26</v>
      </c>
      <c r="D20" s="55"/>
    </row>
    <row r="21" spans="1:14">
      <c r="B21" s="151"/>
      <c r="F21" s="144" t="s">
        <v>124</v>
      </c>
    </row>
    <row r="22" spans="1:14" ht="21" customHeight="1">
      <c r="A22" s="121"/>
      <c r="B22" s="1"/>
      <c r="C22" s="272" t="s">
        <v>62</v>
      </c>
      <c r="D22" s="272"/>
      <c r="E22" s="273"/>
      <c r="F22" s="272" t="s">
        <v>14</v>
      </c>
      <c r="G22" s="273" t="s">
        <v>130</v>
      </c>
      <c r="H22" s="261" t="s">
        <v>73</v>
      </c>
      <c r="I22" s="135"/>
      <c r="J22" s="152"/>
      <c r="K22" s="153"/>
      <c r="M22" s="121"/>
      <c r="N22" s="149"/>
    </row>
    <row r="23" spans="1:14" ht="21" customHeight="1" thickBot="1">
      <c r="A23" s="121"/>
      <c r="B23" s="1"/>
      <c r="C23" s="154" t="s">
        <v>125</v>
      </c>
      <c r="D23" s="154" t="s">
        <v>217</v>
      </c>
      <c r="E23" s="154" t="s">
        <v>126</v>
      </c>
      <c r="F23" s="274"/>
      <c r="G23" s="275"/>
      <c r="H23" s="262"/>
      <c r="I23" s="155"/>
      <c r="J23" s="156"/>
      <c r="K23" s="157"/>
      <c r="M23" s="122"/>
      <c r="N23" s="123"/>
    </row>
    <row r="24" spans="1:14" ht="18" customHeight="1" thickTop="1">
      <c r="A24" s="121"/>
      <c r="B24" s="45">
        <v>7</v>
      </c>
      <c r="C24" s="158" t="s">
        <v>127</v>
      </c>
      <c r="D24" s="158"/>
      <c r="E24" s="158"/>
      <c r="F24" s="159"/>
      <c r="G24" s="160" t="s">
        <v>103</v>
      </c>
      <c r="H24" s="145"/>
      <c r="I24" s="155"/>
      <c r="J24" s="156"/>
      <c r="K24" s="153"/>
      <c r="M24" s="122"/>
      <c r="N24" s="123"/>
    </row>
    <row r="25" spans="1:14" ht="25.5" customHeight="1">
      <c r="A25" s="121"/>
      <c r="B25" s="45">
        <v>8</v>
      </c>
      <c r="C25" s="148" t="s">
        <v>127</v>
      </c>
      <c r="D25" s="148"/>
      <c r="E25" s="148" t="s">
        <v>175</v>
      </c>
      <c r="F25" s="161"/>
      <c r="G25" s="162" t="s">
        <v>119</v>
      </c>
      <c r="H25" s="145"/>
      <c r="I25" s="163"/>
      <c r="J25" s="164"/>
      <c r="K25" s="157"/>
      <c r="M25" s="122"/>
      <c r="N25" s="123"/>
    </row>
    <row r="26" spans="1:14" ht="19.5" customHeight="1">
      <c r="B26" s="45">
        <v>9</v>
      </c>
      <c r="C26" s="196" t="s">
        <v>127</v>
      </c>
      <c r="D26" s="196"/>
      <c r="E26" s="196"/>
      <c r="F26" s="168"/>
      <c r="G26" s="167" t="s">
        <v>202</v>
      </c>
      <c r="H26" s="145"/>
      <c r="I26" s="165"/>
      <c r="J26" s="166"/>
      <c r="M26" s="122"/>
      <c r="N26" s="123"/>
    </row>
    <row r="27" spans="1:14" ht="19.5" customHeight="1">
      <c r="B27" s="45">
        <v>10</v>
      </c>
      <c r="C27" s="148"/>
      <c r="D27" s="148"/>
      <c r="E27" s="148" t="s">
        <v>127</v>
      </c>
      <c r="F27" s="47"/>
      <c r="G27" s="167" t="s">
        <v>182</v>
      </c>
      <c r="H27" s="145"/>
      <c r="I27" s="165"/>
      <c r="J27" s="166"/>
      <c r="M27" s="122"/>
      <c r="N27" s="123"/>
    </row>
    <row r="28" spans="1:14" ht="19.5" customHeight="1">
      <c r="B28" s="45">
        <v>11</v>
      </c>
      <c r="C28" s="148"/>
      <c r="D28" s="148"/>
      <c r="E28" s="148" t="s">
        <v>127</v>
      </c>
      <c r="F28" s="47"/>
      <c r="G28" s="167" t="s">
        <v>121</v>
      </c>
      <c r="H28" s="145"/>
      <c r="I28" s="165"/>
      <c r="J28" s="166"/>
      <c r="M28" s="122"/>
      <c r="N28" s="123"/>
    </row>
    <row r="29" spans="1:14" ht="19.5" customHeight="1">
      <c r="B29" s="45">
        <v>12</v>
      </c>
      <c r="C29" s="148"/>
      <c r="D29" s="148"/>
      <c r="E29" s="148" t="s">
        <v>127</v>
      </c>
      <c r="F29" s="168"/>
      <c r="G29" s="115" t="s">
        <v>102</v>
      </c>
      <c r="H29" s="145"/>
      <c r="I29" s="163"/>
      <c r="J29" s="164"/>
    </row>
    <row r="30" spans="1:14" ht="18.75">
      <c r="F30" s="133"/>
      <c r="G30" s="169"/>
      <c r="H30" s="78"/>
      <c r="I30" s="164"/>
      <c r="J30" s="164"/>
    </row>
    <row r="31" spans="1:14">
      <c r="A31" s="2"/>
      <c r="B31" s="1"/>
    </row>
    <row r="32" spans="1:14" ht="16.5" customHeight="1">
      <c r="B32" s="230"/>
      <c r="C32" s="55" t="s">
        <v>28</v>
      </c>
      <c r="D32" s="55"/>
      <c r="E32" s="1"/>
    </row>
    <row r="33" spans="1:8" ht="16.5" customHeight="1">
      <c r="B33" s="1"/>
      <c r="C33" s="230"/>
      <c r="E33" s="1"/>
    </row>
    <row r="34" spans="1:8" ht="16.5" customHeight="1">
      <c r="B34" s="229"/>
      <c r="C34" s="282" t="s">
        <v>218</v>
      </c>
      <c r="D34" s="283"/>
      <c r="E34" s="283"/>
      <c r="F34" s="283"/>
      <c r="G34" s="283"/>
      <c r="H34" s="283"/>
    </row>
    <row r="35" spans="1:8" ht="16.5" customHeight="1">
      <c r="B35" s="229"/>
      <c r="C35" s="282" t="s">
        <v>219</v>
      </c>
      <c r="D35" s="283"/>
      <c r="E35" s="283"/>
      <c r="F35" s="283"/>
      <c r="G35" s="283"/>
      <c r="H35" s="283"/>
    </row>
    <row r="36" spans="1:8" ht="16.5" customHeight="1">
      <c r="B36" s="229"/>
      <c r="C36" s="282" t="s">
        <v>220</v>
      </c>
      <c r="D36" s="283"/>
      <c r="E36" s="283"/>
      <c r="F36" s="283"/>
      <c r="G36" s="283"/>
      <c r="H36" s="283"/>
    </row>
    <row r="37" spans="1:8" ht="16.5" customHeight="1">
      <c r="A37" s="54"/>
      <c r="B37" s="229"/>
      <c r="C37" s="230"/>
      <c r="E37" s="1"/>
    </row>
    <row r="38" spans="1:8" ht="16.5" customHeight="1">
      <c r="B38" s="229"/>
      <c r="C38" s="55" t="s">
        <v>74</v>
      </c>
      <c r="D38" s="55"/>
      <c r="E38" s="1"/>
    </row>
    <row r="39" spans="1:8" ht="9.75" customHeight="1">
      <c r="B39" s="229"/>
      <c r="C39" s="230"/>
      <c r="E39" s="1"/>
    </row>
    <row r="40" spans="1:8" ht="16.5" customHeight="1">
      <c r="B40" s="229"/>
      <c r="C40" s="282" t="s">
        <v>221</v>
      </c>
      <c r="D40" s="283"/>
      <c r="E40" s="283"/>
      <c r="F40" s="283"/>
      <c r="G40" s="283"/>
      <c r="H40" s="283"/>
    </row>
    <row r="41" spans="1:8" ht="16.5" customHeight="1">
      <c r="B41" s="229"/>
      <c r="C41" s="282" t="s">
        <v>222</v>
      </c>
      <c r="D41" s="283"/>
      <c r="E41" s="283"/>
      <c r="F41" s="283"/>
      <c r="G41" s="283"/>
      <c r="H41" s="283"/>
    </row>
  </sheetData>
  <mergeCells count="16">
    <mergeCell ref="C34:H34"/>
    <mergeCell ref="C35:H35"/>
    <mergeCell ref="C36:H36"/>
    <mergeCell ref="C40:H40"/>
    <mergeCell ref="C41:H41"/>
    <mergeCell ref="H22:H23"/>
    <mergeCell ref="C3:G3"/>
    <mergeCell ref="C7:E7"/>
    <mergeCell ref="F7:F8"/>
    <mergeCell ref="G7:G8"/>
    <mergeCell ref="H7:H8"/>
    <mergeCell ref="C18:E18"/>
    <mergeCell ref="C22:E22"/>
    <mergeCell ref="F22:F23"/>
    <mergeCell ref="G22:G23"/>
    <mergeCell ref="C16:E17"/>
  </mergeCells>
  <phoneticPr fontId="1"/>
  <pageMargins left="0.23622047244094491" right="0.23622047244094491" top="0.35433070866141736"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2695" r:id="rId4" name="Check Box 7">
              <controlPr defaultSize="0" autoFill="0" autoLine="0" autoPict="0">
                <anchor moveWithCells="1">
                  <from>
                    <xdr:col>7</xdr:col>
                    <xdr:colOff>133350</xdr:colOff>
                    <xdr:row>23</xdr:row>
                    <xdr:rowOff>38100</xdr:rowOff>
                  </from>
                  <to>
                    <xdr:col>7</xdr:col>
                    <xdr:colOff>381000</xdr:colOff>
                    <xdr:row>23</xdr:row>
                    <xdr:rowOff>200025</xdr:rowOff>
                  </to>
                </anchor>
              </controlPr>
            </control>
          </mc:Choice>
        </mc:AlternateContent>
        <mc:AlternateContent xmlns:mc="http://schemas.openxmlformats.org/markup-compatibility/2006">
          <mc:Choice Requires="x14">
            <control shapeId="242701" r:id="rId5" name="Check Box 13">
              <controlPr defaultSize="0" autoFill="0" autoLine="0" autoPict="0">
                <anchor moveWithCells="1">
                  <from>
                    <xdr:col>7</xdr:col>
                    <xdr:colOff>123825</xdr:colOff>
                    <xdr:row>8</xdr:row>
                    <xdr:rowOff>19050</xdr:rowOff>
                  </from>
                  <to>
                    <xdr:col>7</xdr:col>
                    <xdr:colOff>371475</xdr:colOff>
                    <xdr:row>8</xdr:row>
                    <xdr:rowOff>180975</xdr:rowOff>
                  </to>
                </anchor>
              </controlPr>
            </control>
          </mc:Choice>
        </mc:AlternateContent>
        <mc:AlternateContent xmlns:mc="http://schemas.openxmlformats.org/markup-compatibility/2006">
          <mc:Choice Requires="x14">
            <control shapeId="242702" r:id="rId6" name="Check Box 14">
              <controlPr defaultSize="0" autoFill="0" autoLine="0" autoPict="0">
                <anchor moveWithCells="1">
                  <from>
                    <xdr:col>7</xdr:col>
                    <xdr:colOff>123825</xdr:colOff>
                    <xdr:row>9</xdr:row>
                    <xdr:rowOff>19050</xdr:rowOff>
                  </from>
                  <to>
                    <xdr:col>7</xdr:col>
                    <xdr:colOff>371475</xdr:colOff>
                    <xdr:row>9</xdr:row>
                    <xdr:rowOff>180975</xdr:rowOff>
                  </to>
                </anchor>
              </controlPr>
            </control>
          </mc:Choice>
        </mc:AlternateContent>
        <mc:AlternateContent xmlns:mc="http://schemas.openxmlformats.org/markup-compatibility/2006">
          <mc:Choice Requires="x14">
            <control shapeId="242703" r:id="rId7" name="Check Box 15">
              <controlPr defaultSize="0" autoFill="0" autoLine="0" autoPict="0">
                <anchor moveWithCells="1">
                  <from>
                    <xdr:col>7</xdr:col>
                    <xdr:colOff>123825</xdr:colOff>
                    <xdr:row>10</xdr:row>
                    <xdr:rowOff>19050</xdr:rowOff>
                  </from>
                  <to>
                    <xdr:col>7</xdr:col>
                    <xdr:colOff>371475</xdr:colOff>
                    <xdr:row>10</xdr:row>
                    <xdr:rowOff>180975</xdr:rowOff>
                  </to>
                </anchor>
              </controlPr>
            </control>
          </mc:Choice>
        </mc:AlternateContent>
        <mc:AlternateContent xmlns:mc="http://schemas.openxmlformats.org/markup-compatibility/2006">
          <mc:Choice Requires="x14">
            <control shapeId="242704" r:id="rId8" name="Check Box 16">
              <controlPr defaultSize="0" autoFill="0" autoLine="0" autoPict="0">
                <anchor moveWithCells="1">
                  <from>
                    <xdr:col>7</xdr:col>
                    <xdr:colOff>123825</xdr:colOff>
                    <xdr:row>11</xdr:row>
                    <xdr:rowOff>19050</xdr:rowOff>
                  </from>
                  <to>
                    <xdr:col>7</xdr:col>
                    <xdr:colOff>371475</xdr:colOff>
                    <xdr:row>11</xdr:row>
                    <xdr:rowOff>180975</xdr:rowOff>
                  </to>
                </anchor>
              </controlPr>
            </control>
          </mc:Choice>
        </mc:AlternateContent>
        <mc:AlternateContent xmlns:mc="http://schemas.openxmlformats.org/markup-compatibility/2006">
          <mc:Choice Requires="x14">
            <control shapeId="242705" r:id="rId9" name="Check Box 17">
              <controlPr defaultSize="0" autoFill="0" autoLine="0" autoPict="0">
                <anchor moveWithCells="1">
                  <from>
                    <xdr:col>7</xdr:col>
                    <xdr:colOff>123825</xdr:colOff>
                    <xdr:row>12</xdr:row>
                    <xdr:rowOff>19050</xdr:rowOff>
                  </from>
                  <to>
                    <xdr:col>7</xdr:col>
                    <xdr:colOff>371475</xdr:colOff>
                    <xdr:row>12</xdr:row>
                    <xdr:rowOff>180975</xdr:rowOff>
                  </to>
                </anchor>
              </controlPr>
            </control>
          </mc:Choice>
        </mc:AlternateContent>
        <mc:AlternateContent xmlns:mc="http://schemas.openxmlformats.org/markup-compatibility/2006">
          <mc:Choice Requires="x14">
            <control shapeId="242706" r:id="rId10" name="Check Box 18">
              <controlPr defaultSize="0" autoFill="0" autoLine="0" autoPict="0">
                <anchor moveWithCells="1">
                  <from>
                    <xdr:col>7</xdr:col>
                    <xdr:colOff>123825</xdr:colOff>
                    <xdr:row>13</xdr:row>
                    <xdr:rowOff>19050</xdr:rowOff>
                  </from>
                  <to>
                    <xdr:col>7</xdr:col>
                    <xdr:colOff>371475</xdr:colOff>
                    <xdr:row>13</xdr:row>
                    <xdr:rowOff>180975</xdr:rowOff>
                  </to>
                </anchor>
              </controlPr>
            </control>
          </mc:Choice>
        </mc:AlternateContent>
        <mc:AlternateContent xmlns:mc="http://schemas.openxmlformats.org/markup-compatibility/2006">
          <mc:Choice Requires="x14">
            <control shapeId="242707" r:id="rId11" name="Check Box 19">
              <controlPr defaultSize="0" autoFill="0" autoLine="0" autoPict="0">
                <anchor moveWithCells="1">
                  <from>
                    <xdr:col>7</xdr:col>
                    <xdr:colOff>123825</xdr:colOff>
                    <xdr:row>16</xdr:row>
                    <xdr:rowOff>19050</xdr:rowOff>
                  </from>
                  <to>
                    <xdr:col>7</xdr:col>
                    <xdr:colOff>371475</xdr:colOff>
                    <xdr:row>16</xdr:row>
                    <xdr:rowOff>180975</xdr:rowOff>
                  </to>
                </anchor>
              </controlPr>
            </control>
          </mc:Choice>
        </mc:AlternateContent>
        <mc:AlternateContent xmlns:mc="http://schemas.openxmlformats.org/markup-compatibility/2006">
          <mc:Choice Requires="x14">
            <control shapeId="242708" r:id="rId12" name="Check Box 20">
              <controlPr defaultSize="0" autoFill="0" autoLine="0" autoPict="0">
                <anchor moveWithCells="1">
                  <from>
                    <xdr:col>7</xdr:col>
                    <xdr:colOff>123825</xdr:colOff>
                    <xdr:row>17</xdr:row>
                    <xdr:rowOff>19050</xdr:rowOff>
                  </from>
                  <to>
                    <xdr:col>7</xdr:col>
                    <xdr:colOff>371475</xdr:colOff>
                    <xdr:row>17</xdr:row>
                    <xdr:rowOff>180975</xdr:rowOff>
                  </to>
                </anchor>
              </controlPr>
            </control>
          </mc:Choice>
        </mc:AlternateContent>
        <mc:AlternateContent xmlns:mc="http://schemas.openxmlformats.org/markup-compatibility/2006">
          <mc:Choice Requires="x14">
            <control shapeId="242709" r:id="rId13" name="Check Box 21">
              <controlPr defaultSize="0" autoFill="0" autoLine="0" autoPict="0">
                <anchor moveWithCells="1">
                  <from>
                    <xdr:col>7</xdr:col>
                    <xdr:colOff>133350</xdr:colOff>
                    <xdr:row>24</xdr:row>
                    <xdr:rowOff>38100</xdr:rowOff>
                  </from>
                  <to>
                    <xdr:col>7</xdr:col>
                    <xdr:colOff>381000</xdr:colOff>
                    <xdr:row>24</xdr:row>
                    <xdr:rowOff>200025</xdr:rowOff>
                  </to>
                </anchor>
              </controlPr>
            </control>
          </mc:Choice>
        </mc:AlternateContent>
        <mc:AlternateContent xmlns:mc="http://schemas.openxmlformats.org/markup-compatibility/2006">
          <mc:Choice Requires="x14">
            <control shapeId="242710" r:id="rId14" name="Check Box 22">
              <controlPr defaultSize="0" autoFill="0" autoLine="0" autoPict="0">
                <anchor moveWithCells="1">
                  <from>
                    <xdr:col>7</xdr:col>
                    <xdr:colOff>133350</xdr:colOff>
                    <xdr:row>27</xdr:row>
                    <xdr:rowOff>38100</xdr:rowOff>
                  </from>
                  <to>
                    <xdr:col>7</xdr:col>
                    <xdr:colOff>381000</xdr:colOff>
                    <xdr:row>27</xdr:row>
                    <xdr:rowOff>200025</xdr:rowOff>
                  </to>
                </anchor>
              </controlPr>
            </control>
          </mc:Choice>
        </mc:AlternateContent>
        <mc:AlternateContent xmlns:mc="http://schemas.openxmlformats.org/markup-compatibility/2006">
          <mc:Choice Requires="x14">
            <control shapeId="242711" r:id="rId15" name="Check Box 23">
              <controlPr defaultSize="0" autoFill="0" autoLine="0" autoPict="0">
                <anchor moveWithCells="1">
                  <from>
                    <xdr:col>7</xdr:col>
                    <xdr:colOff>133350</xdr:colOff>
                    <xdr:row>28</xdr:row>
                    <xdr:rowOff>38100</xdr:rowOff>
                  </from>
                  <to>
                    <xdr:col>7</xdr:col>
                    <xdr:colOff>381000</xdr:colOff>
                    <xdr:row>28</xdr:row>
                    <xdr:rowOff>200025</xdr:rowOff>
                  </to>
                </anchor>
              </controlPr>
            </control>
          </mc:Choice>
        </mc:AlternateContent>
        <mc:AlternateContent xmlns:mc="http://schemas.openxmlformats.org/markup-compatibility/2006">
          <mc:Choice Requires="x14">
            <control shapeId="242712" r:id="rId16" name="Check Box 24">
              <controlPr defaultSize="0" autoFill="0" autoLine="0" autoPict="0">
                <anchor moveWithCells="1">
                  <from>
                    <xdr:col>7</xdr:col>
                    <xdr:colOff>133350</xdr:colOff>
                    <xdr:row>25</xdr:row>
                    <xdr:rowOff>38100</xdr:rowOff>
                  </from>
                  <to>
                    <xdr:col>7</xdr:col>
                    <xdr:colOff>381000</xdr:colOff>
                    <xdr:row>25</xdr:row>
                    <xdr:rowOff>200025</xdr:rowOff>
                  </to>
                </anchor>
              </controlPr>
            </control>
          </mc:Choice>
        </mc:AlternateContent>
        <mc:AlternateContent xmlns:mc="http://schemas.openxmlformats.org/markup-compatibility/2006">
          <mc:Choice Requires="x14">
            <control shapeId="242713" r:id="rId17" name="Check Box 25">
              <controlPr defaultSize="0" autoFill="0" autoLine="0" autoPict="0">
                <anchor moveWithCells="1">
                  <from>
                    <xdr:col>7</xdr:col>
                    <xdr:colOff>133350</xdr:colOff>
                    <xdr:row>26</xdr:row>
                    <xdr:rowOff>38100</xdr:rowOff>
                  </from>
                  <to>
                    <xdr:col>7</xdr:col>
                    <xdr:colOff>381000</xdr:colOff>
                    <xdr:row>26</xdr:row>
                    <xdr:rowOff>200025</xdr:rowOff>
                  </to>
                </anchor>
              </controlPr>
            </control>
          </mc:Choice>
        </mc:AlternateContent>
        <mc:AlternateContent xmlns:mc="http://schemas.openxmlformats.org/markup-compatibility/2006">
          <mc:Choice Requires="x14">
            <control shapeId="242714" r:id="rId18" name="Check Box 26">
              <controlPr defaultSize="0" autoFill="0" autoLine="0" autoPict="0">
                <anchor moveWithCells="1">
                  <from>
                    <xdr:col>7</xdr:col>
                    <xdr:colOff>123825</xdr:colOff>
                    <xdr:row>15</xdr:row>
                    <xdr:rowOff>19050</xdr:rowOff>
                  </from>
                  <to>
                    <xdr:col>7</xdr:col>
                    <xdr:colOff>371475</xdr:colOff>
                    <xdr:row>15</xdr:row>
                    <xdr:rowOff>180975</xdr:rowOff>
                  </to>
                </anchor>
              </controlPr>
            </control>
          </mc:Choice>
        </mc:AlternateContent>
        <mc:AlternateContent xmlns:mc="http://schemas.openxmlformats.org/markup-compatibility/2006">
          <mc:Choice Requires="x14">
            <control shapeId="242715" r:id="rId19" name="Check Box 27">
              <controlPr defaultSize="0" autoFill="0" autoLine="0" autoPict="0">
                <anchor moveWithCells="1">
                  <from>
                    <xdr:col>7</xdr:col>
                    <xdr:colOff>123825</xdr:colOff>
                    <xdr:row>14</xdr:row>
                    <xdr:rowOff>0</xdr:rowOff>
                  </from>
                  <to>
                    <xdr:col>7</xdr:col>
                    <xdr:colOff>371475</xdr:colOff>
                    <xdr:row>15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5752-14E1-4B8D-8542-9E461791DCFE}">
  <sheetPr>
    <tabColor rgb="FFFFFF00"/>
    <pageSetUpPr fitToPage="1"/>
  </sheetPr>
  <dimension ref="A1:M32"/>
  <sheetViews>
    <sheetView showGridLines="0" workbookViewId="0">
      <selection activeCell="H2" sqref="H2:I2"/>
    </sheetView>
  </sheetViews>
  <sheetFormatPr defaultColWidth="8.75" defaultRowHeight="13.5"/>
  <cols>
    <col min="1" max="6" width="8.75" style="1"/>
    <col min="7" max="7" width="9.25" style="1" customWidth="1"/>
    <col min="8" max="8" width="8.75" style="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c r="A1" s="352" t="s">
        <v>208</v>
      </c>
      <c r="B1" s="353"/>
      <c r="C1" s="354"/>
      <c r="H1" s="350" t="s">
        <v>76</v>
      </c>
      <c r="I1" s="351"/>
    </row>
    <row r="2" spans="1:9" ht="19.149999999999999" customHeight="1">
      <c r="G2" s="232" t="s">
        <v>22</v>
      </c>
      <c r="H2" s="355"/>
      <c r="I2" s="356"/>
    </row>
    <row r="3" spans="1:9" ht="19.149999999999999" customHeight="1">
      <c r="B3" s="1" t="s">
        <v>170</v>
      </c>
    </row>
    <row r="4" spans="1:9" ht="19.149999999999999" customHeight="1">
      <c r="F4" s="72" t="s">
        <v>60</v>
      </c>
      <c r="G4" s="357">
        <f>'様式第１号-3 誓約書'!F9</f>
        <v>0</v>
      </c>
      <c r="H4" s="331"/>
      <c r="I4" s="331"/>
    </row>
    <row r="5" spans="1:9" ht="19.149999999999999" customHeight="1">
      <c r="F5" s="72" t="s">
        <v>1</v>
      </c>
      <c r="G5" s="73" t="s">
        <v>2</v>
      </c>
      <c r="H5" s="476">
        <f>'　入力シート'!D10</f>
        <v>0</v>
      </c>
      <c r="I5" s="283"/>
    </row>
    <row r="6" spans="1:9" ht="19.149999999999999" customHeight="1">
      <c r="F6" s="72"/>
      <c r="G6" s="359">
        <f>'　入力シート'!C11</f>
        <v>0</v>
      </c>
      <c r="H6" s="331"/>
      <c r="I6" s="331"/>
    </row>
    <row r="7" spans="1:9" ht="19.149999999999999" customHeight="1">
      <c r="F7" s="72" t="s">
        <v>58</v>
      </c>
      <c r="G7" s="359">
        <f>'　入力シート'!C5</f>
        <v>0</v>
      </c>
      <c r="H7" s="331"/>
      <c r="I7" s="331"/>
    </row>
    <row r="8" spans="1:9" ht="19.149999999999999" customHeight="1">
      <c r="F8" s="72" t="s">
        <v>0</v>
      </c>
      <c r="G8" s="359">
        <f>'　入力シート'!C7</f>
        <v>0</v>
      </c>
      <c r="H8" s="331"/>
      <c r="I8" s="331"/>
    </row>
    <row r="9" spans="1:9" ht="19.149999999999999" customHeight="1"/>
    <row r="10" spans="1:9" ht="19.149999999999999" customHeight="1">
      <c r="B10" s="13"/>
      <c r="C10" s="13"/>
    </row>
    <row r="11" spans="1:9" ht="19.149999999999999" customHeight="1">
      <c r="B11" s="89"/>
      <c r="C11" s="477" t="s">
        <v>188</v>
      </c>
      <c r="D11" s="478"/>
      <c r="E11" s="478"/>
      <c r="F11" s="478"/>
      <c r="G11" s="478"/>
      <c r="H11" s="478"/>
      <c r="I11" s="478"/>
    </row>
    <row r="12" spans="1:9" ht="19.149999999999999" customHeight="1">
      <c r="C12" s="13" t="s">
        <v>209</v>
      </c>
      <c r="D12" s="13"/>
      <c r="E12" s="13"/>
      <c r="F12" s="13"/>
      <c r="G12" s="13"/>
      <c r="H12" s="13"/>
      <c r="I12" s="13"/>
    </row>
    <row r="13" spans="1:9" ht="19.149999999999999" customHeight="1"/>
    <row r="14" spans="1:9" ht="19.149999999999999" customHeight="1"/>
    <row r="15" spans="1:9" ht="19.149999999999999" customHeight="1">
      <c r="B15" s="198" t="s">
        <v>210</v>
      </c>
    </row>
    <row r="16" spans="1:9" ht="19.149999999999999" customHeight="1">
      <c r="B16" s="1" t="s">
        <v>211</v>
      </c>
    </row>
    <row r="17" spans="1:13" ht="19.149999999999999" customHeight="1">
      <c r="B17" s="1" t="s">
        <v>212</v>
      </c>
    </row>
    <row r="18" spans="1:13" ht="19.149999999999999" customHeight="1"/>
    <row r="19" spans="1:13" ht="19.149999999999999" customHeight="1"/>
    <row r="20" spans="1:13" ht="19.149999999999999" customHeight="1"/>
    <row r="21" spans="1:13" ht="19.149999999999999" customHeight="1">
      <c r="B21" s="1" t="s">
        <v>213</v>
      </c>
      <c r="L21" s="479"/>
      <c r="M21" s="480"/>
    </row>
    <row r="22" spans="1:13" ht="19.149999999999999" customHeight="1">
      <c r="B22" s="1" t="s">
        <v>214</v>
      </c>
      <c r="L22" s="479"/>
      <c r="M22" s="480"/>
    </row>
    <row r="23" spans="1:13" s="144" customFormat="1" ht="23.25" customHeight="1">
      <c r="B23" s="1"/>
      <c r="L23" s="233"/>
      <c r="M23" s="233"/>
    </row>
    <row r="24" spans="1:13" s="144" customFormat="1" ht="23.25" customHeight="1">
      <c r="B24" s="1"/>
      <c r="L24" s="233"/>
      <c r="M24" s="233"/>
    </row>
    <row r="25" spans="1:13" s="144" customFormat="1" ht="23.25" customHeight="1">
      <c r="L25" s="233"/>
      <c r="M25" s="233"/>
    </row>
    <row r="26" spans="1:13" s="144" customFormat="1" ht="23.25" customHeight="1">
      <c r="L26" s="233"/>
      <c r="M26" s="233"/>
    </row>
    <row r="27" spans="1:13" s="144" customFormat="1" ht="23.25" customHeight="1">
      <c r="L27" s="233"/>
      <c r="M27" s="233"/>
    </row>
    <row r="28" spans="1:13" ht="15" customHeight="1">
      <c r="A28" s="120"/>
      <c r="L28" s="234"/>
      <c r="M28" s="235"/>
    </row>
    <row r="29" spans="1:13" ht="15" customHeight="1">
      <c r="A29" s="120"/>
      <c r="L29" s="234"/>
      <c r="M29" s="235"/>
    </row>
    <row r="30" spans="1:13" ht="15" customHeight="1">
      <c r="A30" s="120"/>
      <c r="L30" s="234"/>
      <c r="M30" s="235"/>
    </row>
    <row r="31" spans="1:13" ht="15" customHeight="1">
      <c r="A31" s="120"/>
      <c r="L31" s="234"/>
      <c r="M31" s="235"/>
    </row>
    <row r="32" spans="1:13" ht="15" customHeight="1">
      <c r="A32" s="120"/>
      <c r="L32" s="234"/>
      <c r="M32" s="235"/>
    </row>
  </sheetData>
  <mergeCells count="11">
    <mergeCell ref="G7:I7"/>
    <mergeCell ref="G8:I8"/>
    <mergeCell ref="C11:I11"/>
    <mergeCell ref="L21:M21"/>
    <mergeCell ref="L22:M22"/>
    <mergeCell ref="G6:I6"/>
    <mergeCell ref="A1:C1"/>
    <mergeCell ref="H1:I1"/>
    <mergeCell ref="H2:I2"/>
    <mergeCell ref="G4:I4"/>
    <mergeCell ref="H5:I5"/>
  </mergeCells>
  <phoneticPr fontId="1"/>
  <conditionalFormatting sqref="H5:I5 G6:I8">
    <cfRule type="cellIs" dxfId="10" priority="1"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4433" r:id="rId4" name="Check Box 1">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274434" r:id="rId5" name="Check Box 2">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274435" r:id="rId6" name="Check Box 3">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274436" r:id="rId7" name="Check Box 4">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74437" r:id="rId8" name="Check Box 5">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N16" sqref="N16"/>
    </sheetView>
  </sheetViews>
  <sheetFormatPr defaultRowHeight="18.75"/>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51"/>
  <sheetViews>
    <sheetView showGridLines="0" workbookViewId="0">
      <selection activeCell="F4" sqref="F4:I8"/>
    </sheetView>
  </sheetViews>
  <sheetFormatPr defaultColWidth="8.75" defaultRowHeight="13.5"/>
  <cols>
    <col min="1" max="7" width="8.75" style="1"/>
    <col min="8" max="8" width="10" style="1" customWidth="1"/>
    <col min="9" max="9" width="11.75" style="1" customWidth="1"/>
    <col min="10" max="11" width="8.75" style="1"/>
    <col min="12" max="12" width="19.625" style="1" customWidth="1"/>
    <col min="13" max="13" width="44.375" style="1" customWidth="1"/>
    <col min="14" max="16384" width="8.75" style="1"/>
  </cols>
  <sheetData>
    <row r="1" spans="1:9" ht="18.75">
      <c r="A1" s="483" t="s">
        <v>77</v>
      </c>
      <c r="B1" s="484"/>
      <c r="C1" s="70" t="s">
        <v>166</v>
      </c>
      <c r="D1" s="71"/>
      <c r="E1" s="44"/>
      <c r="H1" s="496" t="s">
        <v>50</v>
      </c>
      <c r="I1" s="497"/>
    </row>
    <row r="2" spans="1:9" ht="19.149999999999999" customHeight="1">
      <c r="A2" s="2"/>
      <c r="G2" s="1" t="s">
        <v>105</v>
      </c>
      <c r="H2" s="504"/>
      <c r="I2" s="331"/>
    </row>
    <row r="3" spans="1:9" ht="19.149999999999999" customHeight="1">
      <c r="A3" s="357" t="s">
        <v>171</v>
      </c>
      <c r="B3" s="331"/>
      <c r="C3" s="331"/>
      <c r="D3" s="331"/>
      <c r="E3" s="331"/>
    </row>
    <row r="4" spans="1:9" ht="19.149999999999999" customHeight="1">
      <c r="F4" s="72" t="s">
        <v>60</v>
      </c>
      <c r="G4" s="357"/>
      <c r="H4" s="331"/>
      <c r="I4" s="331"/>
    </row>
    <row r="5" spans="1:9" ht="19.149999999999999" customHeight="1">
      <c r="F5" s="72" t="s">
        <v>1</v>
      </c>
      <c r="G5" s="73" t="s">
        <v>2</v>
      </c>
      <c r="H5" s="358">
        <f>'　入力シート'!D10</f>
        <v>0</v>
      </c>
      <c r="I5" s="331"/>
    </row>
    <row r="6" spans="1:9" ht="19.149999999999999" customHeight="1">
      <c r="F6" s="72"/>
      <c r="G6" s="359">
        <f>'　入力シート'!C11</f>
        <v>0</v>
      </c>
      <c r="H6" s="331"/>
      <c r="I6" s="331"/>
    </row>
    <row r="7" spans="1:9" ht="19.149999999999999" customHeight="1">
      <c r="F7" s="72" t="s">
        <v>58</v>
      </c>
      <c r="G7" s="358">
        <f>'　入力シート'!C5</f>
        <v>0</v>
      </c>
      <c r="H7" s="331"/>
      <c r="I7" s="331"/>
    </row>
    <row r="8" spans="1:9" ht="19.149999999999999" customHeight="1">
      <c r="F8" s="72" t="s">
        <v>0</v>
      </c>
      <c r="G8" s="358">
        <f>'　入力シート'!C7</f>
        <v>0</v>
      </c>
      <c r="H8" s="331"/>
      <c r="I8" s="331"/>
    </row>
    <row r="9" spans="1:9" ht="19.149999999999999" customHeight="1"/>
    <row r="10" spans="1:9" ht="19.149999999999999" customHeight="1">
      <c r="B10" s="502" t="s">
        <v>65</v>
      </c>
      <c r="C10" s="503"/>
      <c r="D10" s="503"/>
      <c r="E10" s="503"/>
      <c r="F10" s="503"/>
      <c r="G10" s="331"/>
      <c r="H10" s="331"/>
      <c r="I10" s="331"/>
    </row>
    <row r="11" spans="1:9" ht="19.149999999999999" customHeight="1"/>
    <row r="12" spans="1:9" ht="60" customHeight="1">
      <c r="B12" s="498" t="s">
        <v>190</v>
      </c>
      <c r="C12" s="499"/>
      <c r="D12" s="499"/>
      <c r="E12" s="499"/>
      <c r="F12" s="499"/>
      <c r="G12" s="499"/>
      <c r="H12" s="499"/>
      <c r="I12" s="499"/>
    </row>
    <row r="13" spans="1:9" ht="19.149999999999999" customHeight="1">
      <c r="F13" s="1" t="s">
        <v>49</v>
      </c>
    </row>
    <row r="14" spans="1:9" ht="19.149999999999999" customHeight="1"/>
    <row r="15" spans="1:9" ht="19.149999999999999" customHeight="1">
      <c r="B15" s="1" t="s">
        <v>92</v>
      </c>
      <c r="D15" s="74" t="s">
        <v>80</v>
      </c>
    </row>
    <row r="16" spans="1:9" ht="44.25" customHeight="1">
      <c r="C16" s="500"/>
      <c r="D16" s="455"/>
      <c r="E16" s="455"/>
      <c r="F16" s="455"/>
      <c r="G16" s="455"/>
      <c r="H16" s="455"/>
      <c r="I16" s="501"/>
    </row>
    <row r="17" spans="2:13" ht="10.5" customHeight="1"/>
    <row r="18" spans="2:13" ht="19.149999999999999" customHeight="1">
      <c r="B18" s="1" t="s">
        <v>66</v>
      </c>
    </row>
    <row r="19" spans="2:13" ht="44.25" customHeight="1">
      <c r="C19" s="500"/>
      <c r="D19" s="455"/>
      <c r="E19" s="455"/>
      <c r="F19" s="455"/>
      <c r="G19" s="455"/>
      <c r="H19" s="455"/>
      <c r="I19" s="501"/>
    </row>
    <row r="20" spans="2:13" ht="11.25" customHeight="1"/>
    <row r="21" spans="2:13" ht="19.149999999999999" customHeight="1">
      <c r="B21" s="1" t="s">
        <v>173</v>
      </c>
    </row>
    <row r="22" spans="2:13" ht="8.25" customHeight="1"/>
    <row r="23" spans="2:13" ht="19.149999999999999" customHeight="1">
      <c r="D23" s="74" t="s">
        <v>180</v>
      </c>
    </row>
    <row r="24" spans="2:13" ht="29.25" customHeight="1" thickBot="1">
      <c r="C24" s="505" t="s">
        <v>59</v>
      </c>
      <c r="D24" s="506"/>
      <c r="E24" s="505" t="s">
        <v>14</v>
      </c>
      <c r="F24" s="507"/>
      <c r="G24" s="507"/>
      <c r="H24" s="508"/>
      <c r="I24" s="173" t="s">
        <v>147</v>
      </c>
    </row>
    <row r="25" spans="2:13" ht="24.75" customHeight="1" thickTop="1">
      <c r="B25" s="1">
        <v>1</v>
      </c>
      <c r="C25" s="517" t="s">
        <v>158</v>
      </c>
      <c r="D25" s="518"/>
      <c r="E25" s="523" t="s">
        <v>120</v>
      </c>
      <c r="F25" s="524"/>
      <c r="G25" s="524"/>
      <c r="H25" s="518"/>
      <c r="I25" s="172"/>
      <c r="J25" s="41"/>
    </row>
    <row r="26" spans="2:13" ht="24.75" customHeight="1">
      <c r="B26" s="1">
        <v>2</v>
      </c>
      <c r="C26" s="517" t="s">
        <v>159</v>
      </c>
      <c r="D26" s="518"/>
      <c r="E26" s="520" t="s">
        <v>117</v>
      </c>
      <c r="F26" s="356"/>
      <c r="G26" s="356"/>
      <c r="H26" s="356"/>
      <c r="I26" s="172"/>
    </row>
    <row r="27" spans="2:13" ht="24.75" customHeight="1">
      <c r="B27" s="1">
        <v>3</v>
      </c>
      <c r="C27" s="519" t="s">
        <v>164</v>
      </c>
      <c r="D27" s="356"/>
      <c r="E27" s="521" t="s">
        <v>128</v>
      </c>
      <c r="F27" s="356"/>
      <c r="G27" s="356"/>
      <c r="H27" s="356"/>
      <c r="I27" s="172"/>
      <c r="J27" s="41"/>
    </row>
    <row r="28" spans="2:13" ht="24.75" customHeight="1">
      <c r="B28" s="1">
        <v>4</v>
      </c>
      <c r="C28" s="519" t="s">
        <v>118</v>
      </c>
      <c r="D28" s="356"/>
      <c r="E28" s="522" t="s">
        <v>25</v>
      </c>
      <c r="F28" s="356"/>
      <c r="G28" s="356"/>
      <c r="H28" s="356"/>
      <c r="I28" s="172"/>
      <c r="J28" s="41"/>
    </row>
    <row r="29" spans="2:13" ht="24.75" customHeight="1">
      <c r="B29" s="1">
        <v>5</v>
      </c>
      <c r="C29" s="519" t="s">
        <v>64</v>
      </c>
      <c r="D29" s="356"/>
      <c r="E29" s="522" t="s">
        <v>63</v>
      </c>
      <c r="F29" s="356"/>
      <c r="G29" s="356"/>
      <c r="H29" s="356"/>
      <c r="I29" s="172"/>
      <c r="J29" s="41"/>
    </row>
    <row r="30" spans="2:13" ht="36" customHeight="1">
      <c r="C30" s="509" t="s">
        <v>156</v>
      </c>
      <c r="D30" s="510"/>
      <c r="E30" s="510"/>
      <c r="F30" s="510"/>
      <c r="G30" s="510"/>
      <c r="H30" s="510"/>
      <c r="I30" s="510"/>
      <c r="J30" s="129"/>
      <c r="K30" s="129"/>
      <c r="L30" s="174"/>
      <c r="M30" s="175"/>
    </row>
    <row r="31" spans="2:13">
      <c r="C31" s="511"/>
      <c r="D31" s="512"/>
      <c r="E31" s="512"/>
      <c r="F31" s="512"/>
      <c r="G31" s="512"/>
      <c r="H31" s="512"/>
      <c r="I31" s="513"/>
      <c r="J31" s="129"/>
      <c r="K31" s="129"/>
      <c r="L31" s="129"/>
      <c r="M31" s="129"/>
    </row>
    <row r="32" spans="2:13" ht="35.25" customHeight="1">
      <c r="C32" s="514"/>
      <c r="D32" s="515"/>
      <c r="E32" s="515"/>
      <c r="F32" s="515"/>
      <c r="G32" s="515"/>
      <c r="H32" s="515"/>
      <c r="I32" s="516"/>
      <c r="J32" s="129"/>
      <c r="K32" s="129"/>
      <c r="L32" s="129"/>
      <c r="M32" s="129"/>
    </row>
    <row r="33" spans="1:9" ht="25.5" customHeight="1">
      <c r="C33" s="74"/>
    </row>
    <row r="34" spans="1:9" ht="23.25" customHeight="1">
      <c r="A34" s="483" t="s">
        <v>93</v>
      </c>
      <c r="B34" s="484"/>
    </row>
    <row r="35" spans="1:9" ht="23.25" customHeight="1" thickBot="1">
      <c r="A35" s="85" t="s">
        <v>97</v>
      </c>
      <c r="B35" s="33"/>
      <c r="H35" s="84"/>
      <c r="I35" s="83"/>
    </row>
    <row r="36" spans="1:9" ht="23.25" customHeight="1">
      <c r="A36" s="88"/>
      <c r="B36" s="88"/>
      <c r="C36" s="88"/>
      <c r="D36" s="88"/>
      <c r="E36" s="88"/>
      <c r="F36" s="88"/>
      <c r="G36" s="88"/>
      <c r="H36" s="491" t="s">
        <v>95</v>
      </c>
      <c r="I36" s="492"/>
    </row>
    <row r="37" spans="1:9" ht="23.25" customHeight="1">
      <c r="A37" s="485"/>
      <c r="B37" s="486"/>
      <c r="C37" s="493" t="s">
        <v>96</v>
      </c>
      <c r="D37" s="494"/>
      <c r="E37" s="494"/>
      <c r="F37" s="494"/>
      <c r="G37" s="494"/>
      <c r="H37" s="494"/>
      <c r="I37" s="78"/>
    </row>
    <row r="38" spans="1:9" s="82" customFormat="1" ht="18.75">
      <c r="A38" s="34"/>
    </row>
    <row r="39" spans="1:9" s="35" customFormat="1" ht="39" customHeight="1">
      <c r="A39" s="487" t="s">
        <v>172</v>
      </c>
      <c r="B39" s="488"/>
      <c r="C39" s="488"/>
      <c r="D39" s="488"/>
      <c r="E39" s="488"/>
      <c r="F39" s="488"/>
      <c r="G39" s="488"/>
      <c r="H39" s="488"/>
      <c r="I39" s="488"/>
    </row>
    <row r="40" spans="1:9" s="82" customFormat="1" ht="18.75">
      <c r="A40" s="34"/>
    </row>
    <row r="41" spans="1:9" s="82" customFormat="1" ht="26.45" customHeight="1">
      <c r="A41" s="489" t="s">
        <v>94</v>
      </c>
      <c r="B41" s="331"/>
      <c r="C41" s="331"/>
      <c r="D41" s="331"/>
      <c r="E41" s="331"/>
      <c r="F41" s="331"/>
      <c r="G41" s="331"/>
      <c r="H41" s="331"/>
      <c r="I41" s="331"/>
    </row>
    <row r="42" spans="1:9" s="82" customFormat="1" ht="10.15" customHeight="1">
      <c r="A42" s="34"/>
    </row>
    <row r="43" spans="1:9" s="86" customFormat="1" ht="19.5">
      <c r="A43" s="489" t="s">
        <v>99</v>
      </c>
      <c r="B43" s="490"/>
      <c r="C43" s="490"/>
      <c r="D43" s="490"/>
      <c r="E43" s="490"/>
      <c r="F43" s="490"/>
      <c r="G43" s="490"/>
      <c r="H43" s="490"/>
      <c r="I43" s="490"/>
    </row>
    <row r="44" spans="1:9" s="87" customFormat="1" ht="23.25" customHeight="1">
      <c r="A44" s="87" t="s">
        <v>100</v>
      </c>
    </row>
    <row r="45" spans="1:9" s="87" customFormat="1" ht="37.5" customHeight="1">
      <c r="B45" s="495" t="s">
        <v>101</v>
      </c>
      <c r="C45" s="326"/>
      <c r="D45" s="326"/>
      <c r="E45" s="326"/>
      <c r="F45" s="326"/>
      <c r="G45" s="326"/>
      <c r="H45" s="326"/>
      <c r="I45" s="326"/>
    </row>
    <row r="46" spans="1:9" ht="23.25" customHeight="1" thickBot="1"/>
    <row r="47" spans="1:9" ht="23.25" customHeight="1">
      <c r="A47" s="69"/>
      <c r="B47" s="69" t="s">
        <v>82</v>
      </c>
      <c r="C47" s="69"/>
      <c r="D47" s="69"/>
      <c r="E47" s="69"/>
      <c r="F47" s="69"/>
      <c r="G47" s="69"/>
      <c r="H47" s="69"/>
      <c r="I47" s="69"/>
    </row>
    <row r="48" spans="1:9" ht="23.25" customHeight="1">
      <c r="B48" s="332" t="s">
        <v>98</v>
      </c>
      <c r="C48" s="333"/>
      <c r="D48" s="333"/>
      <c r="E48" s="333"/>
      <c r="F48" s="333"/>
      <c r="G48" s="333"/>
      <c r="H48" s="333"/>
      <c r="I48" s="481"/>
    </row>
    <row r="49" spans="2:9" ht="23.25" customHeight="1">
      <c r="B49" s="482"/>
      <c r="C49" s="334"/>
      <c r="D49" s="334"/>
      <c r="E49" s="334"/>
      <c r="F49" s="334"/>
      <c r="G49" s="334"/>
      <c r="H49" s="334"/>
      <c r="I49" s="335"/>
    </row>
    <row r="50" spans="2:9" ht="19.149999999999999" customHeight="1">
      <c r="B50" s="482"/>
      <c r="C50" s="334"/>
      <c r="D50" s="334"/>
      <c r="E50" s="334"/>
      <c r="F50" s="334"/>
      <c r="G50" s="334"/>
      <c r="H50" s="334"/>
      <c r="I50" s="335"/>
    </row>
    <row r="51" spans="2:9" ht="19.149999999999999" customHeight="1">
      <c r="B51" s="336"/>
      <c r="C51" s="337"/>
      <c r="D51" s="337"/>
      <c r="E51" s="337"/>
      <c r="F51" s="337"/>
      <c r="G51" s="337"/>
      <c r="H51" s="337"/>
      <c r="I51" s="338"/>
    </row>
  </sheetData>
  <mergeCells count="36">
    <mergeCell ref="C24:D24"/>
    <mergeCell ref="E24:H24"/>
    <mergeCell ref="C30:I30"/>
    <mergeCell ref="C31:I32"/>
    <mergeCell ref="C26:D26"/>
    <mergeCell ref="C27:D27"/>
    <mergeCell ref="C28:D28"/>
    <mergeCell ref="C29:D29"/>
    <mergeCell ref="C25:D25"/>
    <mergeCell ref="E26:H26"/>
    <mergeCell ref="E27:H27"/>
    <mergeCell ref="E28:H28"/>
    <mergeCell ref="E29:H29"/>
    <mergeCell ref="E25:H25"/>
    <mergeCell ref="H1:I1"/>
    <mergeCell ref="B12:I12"/>
    <mergeCell ref="C16:I16"/>
    <mergeCell ref="C19:I19"/>
    <mergeCell ref="B10:I10"/>
    <mergeCell ref="A1:B1"/>
    <mergeCell ref="H2:I2"/>
    <mergeCell ref="G4:I4"/>
    <mergeCell ref="H5:I5"/>
    <mergeCell ref="G8:I8"/>
    <mergeCell ref="G6:I6"/>
    <mergeCell ref="G7:I7"/>
    <mergeCell ref="A3:E3"/>
    <mergeCell ref="B48:I51"/>
    <mergeCell ref="A34:B34"/>
    <mergeCell ref="A37:B37"/>
    <mergeCell ref="A39:I39"/>
    <mergeCell ref="A41:I41"/>
    <mergeCell ref="A43:I43"/>
    <mergeCell ref="H36:I36"/>
    <mergeCell ref="C37:H37"/>
    <mergeCell ref="B45:I45"/>
  </mergeCells>
  <phoneticPr fontId="1"/>
  <conditionalFormatting sqref="C16:I16 C19:I19">
    <cfRule type="cellIs" dxfId="9" priority="5" operator="equal">
      <formula>""</formula>
    </cfRule>
  </conditionalFormatting>
  <conditionalFormatting sqref="H5:I5 G6:I8">
    <cfRule type="cellIs" dxfId="8" priority="3" operator="equal">
      <formula>""</formula>
    </cfRule>
  </conditionalFormatting>
  <conditionalFormatting sqref="H2:I2">
    <cfRule type="cellIs" dxfId="7" priority="1" operator="equal">
      <formula>""</formula>
    </cfRule>
  </conditionalFormatting>
  <pageMargins left="0.23622047244094491" right="0.23622047244094491" top="0.74803149606299213"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8833" r:id="rId4" name="Check Box 1">
              <controlPr defaultSize="0" autoFill="0" autoLine="0" autoPict="0">
                <anchor moveWithCells="1">
                  <from>
                    <xdr:col>8</xdr:col>
                    <xdr:colOff>314325</xdr:colOff>
                    <xdr:row>25</xdr:row>
                    <xdr:rowOff>57150</xdr:rowOff>
                  </from>
                  <to>
                    <xdr:col>8</xdr:col>
                    <xdr:colOff>619125</xdr:colOff>
                    <xdr:row>25</xdr:row>
                    <xdr:rowOff>304800</xdr:rowOff>
                  </to>
                </anchor>
              </controlPr>
            </control>
          </mc:Choice>
        </mc:AlternateContent>
        <mc:AlternateContent xmlns:mc="http://schemas.openxmlformats.org/markup-compatibility/2006">
          <mc:Choice Requires="x14">
            <control shapeId="248834" r:id="rId5" name="Check Box 2">
              <controlPr defaultSize="0" autoFill="0" autoLine="0" autoPict="0">
                <anchor moveWithCells="1">
                  <from>
                    <xdr:col>8</xdr:col>
                    <xdr:colOff>314325</xdr:colOff>
                    <xdr:row>26</xdr:row>
                    <xdr:rowOff>57150</xdr:rowOff>
                  </from>
                  <to>
                    <xdr:col>8</xdr:col>
                    <xdr:colOff>619125</xdr:colOff>
                    <xdr:row>26</xdr:row>
                    <xdr:rowOff>304800</xdr:rowOff>
                  </to>
                </anchor>
              </controlPr>
            </control>
          </mc:Choice>
        </mc:AlternateContent>
        <mc:AlternateContent xmlns:mc="http://schemas.openxmlformats.org/markup-compatibility/2006">
          <mc:Choice Requires="x14">
            <control shapeId="248835" r:id="rId6" name="Check Box 3">
              <controlPr defaultSize="0" autoFill="0" autoLine="0" autoPict="0">
                <anchor moveWithCells="1">
                  <from>
                    <xdr:col>8</xdr:col>
                    <xdr:colOff>314325</xdr:colOff>
                    <xdr:row>27</xdr:row>
                    <xdr:rowOff>57150</xdr:rowOff>
                  </from>
                  <to>
                    <xdr:col>8</xdr:col>
                    <xdr:colOff>619125</xdr:colOff>
                    <xdr:row>27</xdr:row>
                    <xdr:rowOff>304800</xdr:rowOff>
                  </to>
                </anchor>
              </controlPr>
            </control>
          </mc:Choice>
        </mc:AlternateContent>
        <mc:AlternateContent xmlns:mc="http://schemas.openxmlformats.org/markup-compatibility/2006">
          <mc:Choice Requires="x14">
            <control shapeId="248836" r:id="rId7" name="Check Box 4">
              <controlPr defaultSize="0" autoFill="0" autoLine="0" autoPict="0">
                <anchor moveWithCells="1">
                  <from>
                    <xdr:col>8</xdr:col>
                    <xdr:colOff>314325</xdr:colOff>
                    <xdr:row>28</xdr:row>
                    <xdr:rowOff>57150</xdr:rowOff>
                  </from>
                  <to>
                    <xdr:col>8</xdr:col>
                    <xdr:colOff>619125</xdr:colOff>
                    <xdr:row>28</xdr:row>
                    <xdr:rowOff>304800</xdr:rowOff>
                  </to>
                </anchor>
              </controlPr>
            </control>
          </mc:Choice>
        </mc:AlternateContent>
        <mc:AlternateContent xmlns:mc="http://schemas.openxmlformats.org/markup-compatibility/2006">
          <mc:Choice Requires="x14">
            <control shapeId="248837" r:id="rId8" name="Check Box 5">
              <controlPr defaultSize="0" autoFill="0" autoLine="0" autoPict="0">
                <anchor moveWithCells="1">
                  <from>
                    <xdr:col>8</xdr:col>
                    <xdr:colOff>314325</xdr:colOff>
                    <xdr:row>24</xdr:row>
                    <xdr:rowOff>57150</xdr:rowOff>
                  </from>
                  <to>
                    <xdr:col>8</xdr:col>
                    <xdr:colOff>619125</xdr:colOff>
                    <xdr:row>24</xdr:row>
                    <xdr:rowOff>304800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C80E0-DEE0-44C7-92A8-2779C1D41184}">
  <sheetPr>
    <tabColor rgb="FF0000FF"/>
    <pageSetUpPr fitToPage="1"/>
  </sheetPr>
  <dimension ref="A1:M33"/>
  <sheetViews>
    <sheetView showGridLines="0" workbookViewId="0">
      <selection activeCell="J8" sqref="J8"/>
    </sheetView>
  </sheetViews>
  <sheetFormatPr defaultColWidth="8.75" defaultRowHeight="13.5"/>
  <cols>
    <col min="1" max="2" width="8.75" style="1"/>
    <col min="3" max="3" width="6.5" style="1" customWidth="1"/>
    <col min="4" max="8" width="8.75" style="1"/>
    <col min="9" max="9" width="11.75" style="1" customWidth="1"/>
    <col min="10" max="11" width="8.75" style="1"/>
    <col min="12" max="12" width="19.625" style="1" customWidth="1"/>
    <col min="13" max="13" width="27.375" style="1" customWidth="1"/>
    <col min="14" max="16384" width="8.75" style="1"/>
  </cols>
  <sheetData>
    <row r="1" spans="1:9" ht="18.75">
      <c r="A1" s="483" t="s">
        <v>193</v>
      </c>
      <c r="B1" s="484"/>
      <c r="C1" s="201" t="s">
        <v>166</v>
      </c>
      <c r="D1" s="71"/>
      <c r="E1" s="199"/>
      <c r="H1" s="496" t="s">
        <v>50</v>
      </c>
      <c r="I1" s="497"/>
    </row>
    <row r="2" spans="1:9" ht="19.149999999999999" customHeight="1">
      <c r="A2" s="2"/>
      <c r="G2" s="1" t="s">
        <v>22</v>
      </c>
      <c r="H2" s="504"/>
      <c r="I2" s="331"/>
    </row>
    <row r="3" spans="1:9" ht="19.149999999999999" customHeight="1">
      <c r="A3" s="527" t="s">
        <v>170</v>
      </c>
      <c r="B3" s="328"/>
      <c r="C3" s="328"/>
      <c r="D3" s="328"/>
    </row>
    <row r="4" spans="1:9" ht="19.149999999999999" customHeight="1">
      <c r="F4" s="72" t="s">
        <v>60</v>
      </c>
      <c r="G4" s="357"/>
      <c r="H4" s="331"/>
      <c r="I4" s="331"/>
    </row>
    <row r="5" spans="1:9" ht="19.149999999999999" customHeight="1">
      <c r="F5" s="72" t="s">
        <v>1</v>
      </c>
      <c r="G5" s="73" t="s">
        <v>2</v>
      </c>
      <c r="H5" s="358">
        <f>'　入力シート'!D10</f>
        <v>0</v>
      </c>
      <c r="I5" s="331"/>
    </row>
    <row r="6" spans="1:9" ht="19.149999999999999" customHeight="1">
      <c r="F6" s="72"/>
      <c r="G6" s="359">
        <f>'　入力シート'!C11</f>
        <v>0</v>
      </c>
      <c r="H6" s="331"/>
      <c r="I6" s="331"/>
    </row>
    <row r="7" spans="1:9" ht="19.149999999999999" customHeight="1">
      <c r="F7" s="72" t="s">
        <v>58</v>
      </c>
      <c r="G7" s="358">
        <f>'　入力シート'!C5</f>
        <v>0</v>
      </c>
      <c r="H7" s="331"/>
      <c r="I7" s="331"/>
    </row>
    <row r="8" spans="1:9" ht="19.149999999999999" customHeight="1">
      <c r="F8" s="72" t="s">
        <v>0</v>
      </c>
      <c r="G8" s="358">
        <f>'　入力シート'!C7</f>
        <v>0</v>
      </c>
      <c r="H8" s="331"/>
      <c r="I8" s="331"/>
    </row>
    <row r="9" spans="1:9" ht="19.149999999999999" customHeight="1"/>
    <row r="10" spans="1:9" ht="19.149999999999999" customHeight="1">
      <c r="B10" s="502" t="s">
        <v>192</v>
      </c>
      <c r="C10" s="503"/>
      <c r="D10" s="503"/>
      <c r="E10" s="503"/>
      <c r="F10" s="503"/>
      <c r="G10" s="331"/>
      <c r="H10" s="331"/>
      <c r="I10" s="331"/>
    </row>
    <row r="11" spans="1:9" ht="11.25" customHeight="1"/>
    <row r="12" spans="1:9" ht="60" customHeight="1">
      <c r="B12" s="525" t="s">
        <v>194</v>
      </c>
      <c r="C12" s="526"/>
      <c r="D12" s="526"/>
      <c r="E12" s="526"/>
      <c r="F12" s="526"/>
      <c r="G12" s="526"/>
      <c r="H12" s="526"/>
      <c r="I12" s="526"/>
    </row>
    <row r="13" spans="1:9" ht="19.149999999999999" customHeight="1">
      <c r="F13" s="1" t="s">
        <v>49</v>
      </c>
    </row>
    <row r="14" spans="1:9" ht="19.149999999999999" customHeight="1"/>
    <row r="15" spans="1:9" ht="19.149999999999999" customHeight="1">
      <c r="B15" s="1" t="s">
        <v>92</v>
      </c>
      <c r="D15" s="74" t="s">
        <v>80</v>
      </c>
    </row>
    <row r="16" spans="1:9" ht="19.149999999999999" customHeight="1">
      <c r="D16" s="74"/>
    </row>
    <row r="17" spans="2:13" ht="19.149999999999999" customHeight="1">
      <c r="D17" s="1" t="s">
        <v>195</v>
      </c>
    </row>
    <row r="18" spans="2:13" ht="19.149999999999999" customHeight="1">
      <c r="D18" s="1" t="s">
        <v>196</v>
      </c>
    </row>
    <row r="19" spans="2:13" ht="19.149999999999999" customHeight="1">
      <c r="D19" s="1" t="s">
        <v>197</v>
      </c>
    </row>
    <row r="20" spans="2:13" ht="19.149999999999999" customHeight="1">
      <c r="D20" s="1" t="s">
        <v>198</v>
      </c>
    </row>
    <row r="21" spans="2:13" ht="19.149999999999999" customHeight="1">
      <c r="C21" s="1" t="s">
        <v>199</v>
      </c>
    </row>
    <row r="22" spans="2:13" ht="44.25" customHeight="1">
      <c r="C22" s="500"/>
      <c r="D22" s="455"/>
      <c r="E22" s="455"/>
      <c r="F22" s="455"/>
      <c r="G22" s="455"/>
      <c r="H22" s="455"/>
      <c r="I22" s="501"/>
    </row>
    <row r="23" spans="2:13" ht="10.5" customHeight="1"/>
    <row r="24" spans="2:13" ht="19.149999999999999" customHeight="1">
      <c r="B24" s="1" t="s">
        <v>66</v>
      </c>
    </row>
    <row r="25" spans="2:13" ht="44.25" customHeight="1">
      <c r="C25" s="500"/>
      <c r="D25" s="455"/>
      <c r="E25" s="455"/>
      <c r="F25" s="455"/>
      <c r="G25" s="455"/>
      <c r="H25" s="455"/>
      <c r="I25" s="501"/>
    </row>
    <row r="26" spans="2:13" ht="11.25" customHeight="1">
      <c r="L26" s="203"/>
    </row>
    <row r="27" spans="2:13" ht="19.149999999999999" customHeight="1">
      <c r="B27" s="1" t="s">
        <v>173</v>
      </c>
      <c r="F27" s="74" t="s">
        <v>180</v>
      </c>
      <c r="L27" s="204"/>
    </row>
    <row r="28" spans="2:13" ht="8.25" customHeight="1">
      <c r="J28" s="129"/>
      <c r="K28" s="129"/>
      <c r="L28" s="204"/>
      <c r="M28" s="205"/>
    </row>
    <row r="29" spans="2:13" ht="19.149999999999999" customHeight="1">
      <c r="D29" s="156" t="s">
        <v>200</v>
      </c>
    </row>
    <row r="30" spans="2:13" ht="19.149999999999999" customHeight="1">
      <c r="D30" s="1" t="s">
        <v>201</v>
      </c>
    </row>
    <row r="31" spans="2:13" ht="44.25" customHeight="1">
      <c r="C31" s="500"/>
      <c r="D31" s="455"/>
      <c r="E31" s="455"/>
      <c r="F31" s="455"/>
      <c r="G31" s="455"/>
      <c r="H31" s="455"/>
      <c r="I31" s="501"/>
    </row>
    <row r="32" spans="2:13" ht="18.75">
      <c r="C32" s="206"/>
      <c r="D32" s="206"/>
      <c r="E32" s="202"/>
      <c r="F32" s="202"/>
      <c r="G32" s="202"/>
      <c r="H32" s="202"/>
      <c r="I32" s="202"/>
      <c r="J32" s="129"/>
      <c r="K32" s="129"/>
      <c r="L32" s="129"/>
      <c r="M32" s="129"/>
    </row>
    <row r="33" spans="3:13" ht="25.5" customHeight="1">
      <c r="C33" s="200"/>
      <c r="D33" s="200"/>
      <c r="E33" s="200"/>
      <c r="F33" s="200"/>
      <c r="G33" s="200"/>
      <c r="H33" s="200"/>
      <c r="I33" s="200"/>
      <c r="J33" s="129"/>
      <c r="K33" s="129"/>
      <c r="L33" s="129"/>
      <c r="M33" s="129"/>
    </row>
  </sheetData>
  <mergeCells count="14">
    <mergeCell ref="H5:I5"/>
    <mergeCell ref="A1:B1"/>
    <mergeCell ref="H1:I1"/>
    <mergeCell ref="H2:I2"/>
    <mergeCell ref="A3:D3"/>
    <mergeCell ref="G4:I4"/>
    <mergeCell ref="C25:I25"/>
    <mergeCell ref="C31:I31"/>
    <mergeCell ref="G6:I6"/>
    <mergeCell ref="G7:I7"/>
    <mergeCell ref="G8:I8"/>
    <mergeCell ref="B10:I10"/>
    <mergeCell ref="B12:I12"/>
    <mergeCell ref="C22:I22"/>
  </mergeCells>
  <phoneticPr fontId="1"/>
  <conditionalFormatting sqref="C22:I22 C25:I25">
    <cfRule type="cellIs" dxfId="6" priority="5" operator="equal">
      <formula>""</formula>
    </cfRule>
  </conditionalFormatting>
  <conditionalFormatting sqref="H2:I2">
    <cfRule type="cellIs" dxfId="5" priority="3" operator="equal">
      <formula>""</formula>
    </cfRule>
  </conditionalFormatting>
  <conditionalFormatting sqref="C31:I31">
    <cfRule type="cellIs" dxfId="4" priority="2" operator="equal">
      <formula>""</formula>
    </cfRule>
  </conditionalFormatting>
  <conditionalFormatting sqref="H5:I5 G6:I8">
    <cfRule type="cellIs" dxfId="3" priority="1"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2385" r:id="rId4" name="Check Box 1">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72386" r:id="rId5" name="Check Box 2">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72387" r:id="rId6" name="Check Box 3">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72388" r:id="rId7" name="Check Box 4">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72389" r:id="rId8" name="Check Box 5">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72390" r:id="rId9" name="Check Box 6">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72391" r:id="rId10" name="Check Box 7">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G11" sqref="G11"/>
    </sheetView>
  </sheetViews>
  <sheetFormatPr defaultRowHeight="18.75"/>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M14" sqref="M14"/>
    </sheetView>
  </sheetViews>
  <sheetFormatPr defaultColWidth="8.75" defaultRowHeight="13.5"/>
  <cols>
    <col min="1" max="8" width="8.75" style="1"/>
    <col min="9" max="9" width="11.75" style="1" customWidth="1"/>
    <col min="10" max="11" width="8.75" style="1"/>
    <col min="12" max="12" width="19.625" style="1" customWidth="1"/>
    <col min="13" max="13" width="44.375" style="1" customWidth="1"/>
    <col min="14" max="16384" width="8.75" style="1"/>
  </cols>
  <sheetData>
    <row r="1" spans="1:9" ht="18.75">
      <c r="A1" s="483" t="s">
        <v>78</v>
      </c>
      <c r="B1" s="484"/>
      <c r="C1" s="70" t="s">
        <v>168</v>
      </c>
      <c r="H1" s="528" t="s">
        <v>50</v>
      </c>
      <c r="I1" s="529"/>
    </row>
    <row r="2" spans="1:9" ht="19.149999999999999" customHeight="1">
      <c r="A2" s="2"/>
      <c r="G2" s="1" t="s">
        <v>106</v>
      </c>
      <c r="H2" s="504"/>
      <c r="I2" s="331"/>
    </row>
    <row r="3" spans="1:9" ht="19.149999999999999" customHeight="1">
      <c r="A3" s="357" t="s">
        <v>171</v>
      </c>
      <c r="B3" s="331"/>
      <c r="C3" s="331"/>
      <c r="D3" s="331"/>
      <c r="E3" s="331"/>
    </row>
    <row r="4" spans="1:9" ht="19.149999999999999" customHeight="1"/>
    <row r="5" spans="1:9" ht="19.149999999999999" customHeight="1">
      <c r="F5" s="72" t="s">
        <v>60</v>
      </c>
      <c r="G5" s="357"/>
      <c r="H5" s="331"/>
      <c r="I5" s="331"/>
    </row>
    <row r="6" spans="1:9" ht="19.149999999999999" customHeight="1">
      <c r="F6" s="72" t="s">
        <v>1</v>
      </c>
      <c r="G6" s="73" t="s">
        <v>2</v>
      </c>
      <c r="H6" s="358">
        <f>'　入力シート'!D10</f>
        <v>0</v>
      </c>
      <c r="I6" s="331"/>
    </row>
    <row r="7" spans="1:9" ht="19.149999999999999" customHeight="1">
      <c r="F7" s="72"/>
      <c r="G7" s="359">
        <f>'　入力シート'!C11</f>
        <v>0</v>
      </c>
      <c r="H7" s="331"/>
      <c r="I7" s="331"/>
    </row>
    <row r="8" spans="1:9" ht="19.149999999999999" customHeight="1">
      <c r="F8" s="72" t="s">
        <v>58</v>
      </c>
      <c r="G8" s="358">
        <f>'　入力シート'!C5</f>
        <v>0</v>
      </c>
      <c r="H8" s="331"/>
      <c r="I8" s="331"/>
    </row>
    <row r="9" spans="1:9" ht="19.149999999999999" customHeight="1">
      <c r="F9" s="72" t="s">
        <v>0</v>
      </c>
      <c r="G9" s="358">
        <f>'　入力シート'!C7</f>
        <v>0</v>
      </c>
      <c r="H9" s="331"/>
      <c r="I9" s="331"/>
    </row>
    <row r="10" spans="1:9" ht="19.149999999999999" customHeight="1"/>
    <row r="11" spans="1:9" ht="19.149999999999999" customHeight="1"/>
    <row r="12" spans="1:9" ht="19.149999999999999" customHeight="1">
      <c r="B12" s="502" t="s">
        <v>71</v>
      </c>
      <c r="C12" s="503"/>
      <c r="D12" s="503"/>
      <c r="E12" s="503"/>
      <c r="F12" s="503"/>
      <c r="G12" s="331"/>
      <c r="H12" s="331"/>
      <c r="I12" s="331"/>
    </row>
    <row r="13" spans="1:9" ht="19.149999999999999" customHeight="1">
      <c r="C13" s="13"/>
      <c r="D13" s="13"/>
      <c r="E13" s="13"/>
      <c r="F13" s="13"/>
      <c r="G13" s="13"/>
      <c r="H13" s="13"/>
      <c r="I13" s="13"/>
    </row>
    <row r="14" spans="1:9" ht="19.149999999999999" customHeight="1"/>
    <row r="15" spans="1:9" ht="60" customHeight="1">
      <c r="B15" s="498" t="s">
        <v>181</v>
      </c>
      <c r="C15" s="499"/>
      <c r="D15" s="499"/>
      <c r="E15" s="499"/>
      <c r="F15" s="499"/>
      <c r="G15" s="499"/>
      <c r="H15" s="499"/>
      <c r="I15" s="499"/>
    </row>
    <row r="16" spans="1:9" ht="19.149999999999999" customHeight="1"/>
    <row r="17" spans="1:9" ht="19.149999999999999" customHeight="1">
      <c r="B17" s="530" t="s">
        <v>49</v>
      </c>
      <c r="C17" s="531"/>
      <c r="D17" s="531"/>
      <c r="E17" s="531"/>
      <c r="F17" s="531"/>
      <c r="G17" s="532"/>
      <c r="H17" s="532"/>
      <c r="I17" s="532"/>
    </row>
    <row r="18" spans="1:9" ht="19.149999999999999" customHeight="1"/>
    <row r="19" spans="1:9" ht="19.149999999999999" customHeight="1">
      <c r="B19" s="43" t="s">
        <v>72</v>
      </c>
    </row>
    <row r="20" spans="1:9" ht="19.149999999999999" customHeight="1">
      <c r="B20" s="43"/>
    </row>
    <row r="21" spans="1:9" ht="156.75" customHeight="1">
      <c r="C21" s="500"/>
      <c r="D21" s="455"/>
      <c r="E21" s="455"/>
      <c r="F21" s="455"/>
      <c r="G21" s="455"/>
      <c r="H21" s="455"/>
      <c r="I21" s="501"/>
    </row>
    <row r="22" spans="1:9" ht="19.149999999999999" customHeight="1"/>
    <row r="23" spans="1:9" ht="19.149999999999999" customHeight="1" thickBot="1"/>
    <row r="24" spans="1:9" ht="19.149999999999999" customHeight="1">
      <c r="A24" s="69"/>
      <c r="B24" s="69" t="s">
        <v>81</v>
      </c>
      <c r="C24" s="69"/>
      <c r="D24" s="69"/>
      <c r="E24" s="69"/>
      <c r="F24" s="69"/>
      <c r="G24" s="69"/>
      <c r="H24" s="69"/>
      <c r="I24" s="69"/>
    </row>
    <row r="25" spans="1:9" ht="19.149999999999999" customHeight="1">
      <c r="B25" s="332" t="s">
        <v>83</v>
      </c>
      <c r="C25" s="333"/>
      <c r="D25" s="333"/>
      <c r="E25" s="333"/>
      <c r="F25" s="333"/>
      <c r="G25" s="333"/>
      <c r="H25" s="333"/>
      <c r="I25" s="481"/>
    </row>
    <row r="26" spans="1:9" ht="19.149999999999999" customHeight="1">
      <c r="B26" s="482"/>
      <c r="C26" s="334"/>
      <c r="D26" s="334"/>
      <c r="E26" s="334"/>
      <c r="F26" s="334"/>
      <c r="G26" s="334"/>
      <c r="H26" s="334"/>
      <c r="I26" s="335"/>
    </row>
    <row r="27" spans="1:9" ht="19.149999999999999" customHeight="1">
      <c r="B27" s="482"/>
      <c r="C27" s="334"/>
      <c r="D27" s="334"/>
      <c r="E27" s="334"/>
      <c r="F27" s="334"/>
      <c r="G27" s="334"/>
      <c r="H27" s="334"/>
      <c r="I27" s="335"/>
    </row>
    <row r="28" spans="1:9" ht="19.149999999999999" customHeight="1">
      <c r="B28" s="336"/>
      <c r="C28" s="337"/>
      <c r="D28" s="337"/>
      <c r="E28" s="337"/>
      <c r="F28" s="337"/>
      <c r="G28" s="337"/>
      <c r="H28" s="337"/>
      <c r="I28" s="338"/>
    </row>
    <row r="29" spans="1:9" ht="19.149999999999999" customHeight="1"/>
  </sheetData>
  <mergeCells count="14">
    <mergeCell ref="B25:I28"/>
    <mergeCell ref="H1:I1"/>
    <mergeCell ref="H2:I2"/>
    <mergeCell ref="B15:I15"/>
    <mergeCell ref="C21:I21"/>
    <mergeCell ref="A1:B1"/>
    <mergeCell ref="G5:I5"/>
    <mergeCell ref="H6:I6"/>
    <mergeCell ref="G7:I7"/>
    <mergeCell ref="G8:I8"/>
    <mergeCell ref="G9:I9"/>
    <mergeCell ref="B12:I12"/>
    <mergeCell ref="B17:I17"/>
    <mergeCell ref="A3:E3"/>
  </mergeCells>
  <phoneticPr fontId="1"/>
  <conditionalFormatting sqref="H6:I6 G7:I9">
    <cfRule type="cellIs" dxfId="2" priority="4" operator="equal">
      <formula>""</formula>
    </cfRule>
  </conditionalFormatting>
  <conditionalFormatting sqref="C21:I21">
    <cfRule type="cellIs" dxfId="1" priority="2" operator="equal">
      <formula>""</formula>
    </cfRule>
  </conditionalFormatting>
  <conditionalFormatting sqref="H2:I2">
    <cfRule type="cellIs" dxfId="0" priority="1" operator="equal">
      <formula>""</formula>
    </cfRule>
  </conditionalFormatting>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7"/>
  <sheetViews>
    <sheetView zoomScale="98" zoomScaleNormal="98" zoomScaleSheetLayoutView="55" workbookViewId="0">
      <selection activeCell="D2" sqref="D2"/>
    </sheetView>
  </sheetViews>
  <sheetFormatPr defaultColWidth="8.75" defaultRowHeight="18.75"/>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c r="A1" s="20"/>
      <c r="B1" s="20" t="s">
        <v>38</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c r="A2" s="20"/>
      <c r="B2" s="111" t="s">
        <v>104</v>
      </c>
      <c r="C2" s="20"/>
      <c r="D2" s="20"/>
      <c r="E2" s="20"/>
      <c r="F2" s="20"/>
      <c r="G2" s="20"/>
      <c r="H2" s="20"/>
      <c r="I2" s="20"/>
      <c r="J2" s="20"/>
      <c r="K2" s="20"/>
      <c r="L2" s="20"/>
      <c r="M2" s="20"/>
      <c r="N2" s="20"/>
      <c r="O2" s="20"/>
      <c r="P2" s="20"/>
      <c r="Q2" s="20"/>
      <c r="R2" s="20"/>
      <c r="S2" s="20"/>
      <c r="T2" s="20"/>
      <c r="U2" s="21"/>
      <c r="V2" s="21"/>
      <c r="W2" s="21"/>
      <c r="X2" s="21"/>
      <c r="Y2" s="21"/>
    </row>
    <row r="3" spans="1:25" ht="40.5" customHeight="1">
      <c r="A3" s="20"/>
      <c r="B3" s="27" t="s">
        <v>22</v>
      </c>
      <c r="C3" s="292"/>
      <c r="D3" s="293"/>
      <c r="E3" s="294"/>
      <c r="F3" s="20"/>
      <c r="G3" s="21"/>
    </row>
    <row r="4" spans="1:25" ht="40.5" customHeight="1">
      <c r="A4" s="20"/>
      <c r="B4" s="179" t="s">
        <v>6</v>
      </c>
      <c r="C4" s="295"/>
      <c r="D4" s="296"/>
      <c r="E4" s="297"/>
      <c r="F4" s="20"/>
      <c r="G4" s="21"/>
    </row>
    <row r="5" spans="1:25" ht="40.5" customHeight="1">
      <c r="A5" s="20"/>
      <c r="B5" s="38" t="s">
        <v>12</v>
      </c>
      <c r="C5" s="298"/>
      <c r="D5" s="299"/>
      <c r="E5" s="300"/>
      <c r="F5" s="20"/>
      <c r="G5" s="21"/>
    </row>
    <row r="6" spans="1:25" ht="40.5" customHeight="1">
      <c r="A6" s="20"/>
      <c r="B6" s="180" t="s">
        <v>6</v>
      </c>
      <c r="C6" s="301"/>
      <c r="D6" s="302"/>
      <c r="E6" s="303"/>
      <c r="F6" s="20"/>
      <c r="G6" s="21"/>
    </row>
    <row r="7" spans="1:25" ht="40.5" customHeight="1">
      <c r="A7" s="20"/>
      <c r="B7" s="38" t="s">
        <v>3</v>
      </c>
      <c r="C7" s="298"/>
      <c r="D7" s="299"/>
      <c r="E7" s="300"/>
      <c r="F7" s="20"/>
      <c r="G7" s="21"/>
    </row>
    <row r="8" spans="1:25" ht="40.5" customHeight="1">
      <c r="A8" s="20"/>
      <c r="B8" s="181" t="s">
        <v>150</v>
      </c>
      <c r="C8" s="306"/>
      <c r="D8" s="307"/>
      <c r="E8" s="308"/>
      <c r="F8" s="20"/>
      <c r="G8" s="21"/>
    </row>
    <row r="9" spans="1:25" ht="40.5" customHeight="1">
      <c r="A9" s="20"/>
      <c r="B9" s="62" t="s">
        <v>151</v>
      </c>
      <c r="C9" s="309"/>
      <c r="D9" s="310"/>
      <c r="E9" s="311"/>
      <c r="F9" s="20"/>
      <c r="G9" s="21"/>
    </row>
    <row r="10" spans="1:25" ht="40.5" customHeight="1">
      <c r="A10" s="20"/>
      <c r="B10" s="284" t="s">
        <v>10</v>
      </c>
      <c r="C10" s="12" t="s">
        <v>7</v>
      </c>
      <c r="D10" s="304"/>
      <c r="E10" s="305"/>
      <c r="F10" s="20"/>
      <c r="G10" s="21"/>
    </row>
    <row r="11" spans="1:25" ht="40.5" customHeight="1">
      <c r="A11" s="20"/>
      <c r="B11" s="285"/>
      <c r="C11" s="286"/>
      <c r="D11" s="287"/>
      <c r="E11" s="288"/>
      <c r="F11" s="20"/>
      <c r="G11" s="21"/>
    </row>
    <row r="12" spans="1:25" ht="40.5" customHeight="1">
      <c r="A12" s="20"/>
      <c r="B12" s="24" t="s">
        <v>8</v>
      </c>
      <c r="C12" s="286"/>
      <c r="D12" s="287"/>
      <c r="E12" s="288"/>
      <c r="F12" s="20"/>
      <c r="G12" s="21"/>
    </row>
    <row r="13" spans="1:25" ht="40.5" customHeight="1">
      <c r="A13" s="20"/>
      <c r="B13" s="25" t="s">
        <v>11</v>
      </c>
      <c r="C13" s="286"/>
      <c r="D13" s="287"/>
      <c r="E13" s="288"/>
      <c r="F13" s="20"/>
      <c r="G13" s="21"/>
    </row>
    <row r="14" spans="1:25" ht="40.5" customHeight="1" thickBot="1">
      <c r="A14" s="20"/>
      <c r="B14" s="26" t="s">
        <v>9</v>
      </c>
      <c r="C14" s="289"/>
      <c r="D14" s="290"/>
      <c r="E14" s="291"/>
      <c r="F14" s="20"/>
      <c r="G14" s="21"/>
    </row>
    <row r="15" spans="1:25" ht="40.5" customHeight="1">
      <c r="A15" s="20"/>
      <c r="B15" s="20"/>
      <c r="C15" s="20"/>
      <c r="D15" s="20"/>
      <c r="E15" s="20"/>
      <c r="F15" s="20"/>
      <c r="G15" s="21"/>
    </row>
    <row r="16" spans="1:25" ht="40.5" customHeight="1">
      <c r="A16" s="20"/>
      <c r="B16" s="20"/>
      <c r="C16" s="20"/>
      <c r="D16" s="20"/>
      <c r="E16" s="20"/>
      <c r="F16" s="20"/>
      <c r="G16" s="20"/>
      <c r="H16" s="20"/>
      <c r="I16" s="20"/>
      <c r="J16" s="20"/>
      <c r="K16" s="20"/>
      <c r="L16" s="20"/>
      <c r="M16" s="20"/>
      <c r="N16" s="20"/>
      <c r="O16" s="20"/>
      <c r="P16" s="20"/>
      <c r="Q16" s="20"/>
      <c r="R16" s="20"/>
      <c r="S16" s="20"/>
      <c r="T16" s="20"/>
      <c r="U16" s="21"/>
      <c r="V16" s="21"/>
      <c r="W16" s="21"/>
      <c r="X16" s="21"/>
      <c r="Y16" s="21"/>
    </row>
    <row r="17" spans="1:25">
      <c r="A17" s="21"/>
      <c r="B17" s="21"/>
      <c r="C17" s="21"/>
      <c r="D17" s="21"/>
      <c r="E17" s="21"/>
      <c r="F17" s="21"/>
      <c r="G17" s="21"/>
      <c r="H17" s="21"/>
      <c r="I17" s="21"/>
      <c r="J17" s="21"/>
      <c r="K17" s="21"/>
      <c r="L17" s="21"/>
      <c r="M17" s="21"/>
      <c r="N17" s="21"/>
      <c r="O17" s="21"/>
      <c r="P17" s="21"/>
      <c r="Q17" s="21"/>
      <c r="R17" s="21"/>
      <c r="S17" s="21"/>
      <c r="T17" s="21"/>
      <c r="U17" s="21"/>
      <c r="V17" s="21"/>
      <c r="W17" s="21"/>
      <c r="X17" s="21"/>
      <c r="Y17" s="21"/>
    </row>
  </sheetData>
  <mergeCells count="13">
    <mergeCell ref="B10:B11"/>
    <mergeCell ref="C12:E12"/>
    <mergeCell ref="C13:E13"/>
    <mergeCell ref="C14:E14"/>
    <mergeCell ref="C3:E3"/>
    <mergeCell ref="C4:E4"/>
    <mergeCell ref="C5:E5"/>
    <mergeCell ref="C6:E6"/>
    <mergeCell ref="C7:E7"/>
    <mergeCell ref="D10:E10"/>
    <mergeCell ref="C8:E8"/>
    <mergeCell ref="C9:E9"/>
    <mergeCell ref="C11:E11"/>
  </mergeCells>
  <phoneticPr fontId="1"/>
  <conditionalFormatting sqref="C14:E14">
    <cfRule type="cellIs" dxfId="35" priority="4" operator="equal">
      <formula>""</formula>
    </cfRule>
  </conditionalFormatting>
  <conditionalFormatting sqref="C3:E3 D10:E10 C8:E9 C11:E14">
    <cfRule type="cellIs" dxfId="34" priority="3" operator="equal">
      <formula>""</formula>
    </cfRule>
  </conditionalFormatting>
  <conditionalFormatting sqref="C4:E7">
    <cfRule type="cellIs" dxfId="33" priority="1" operator="equal">
      <formula>""</formula>
    </cfRule>
  </conditionalFormatting>
  <printOptions horizontalCentered="1"/>
  <pageMargins left="0.68" right="0.2" top="0.57999999999999996" bottom="0.2" header="0.31496062992125984" footer="0.2"/>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BC10-C7C9-43D6-BF79-BD572A7AD8D4}">
  <sheetPr>
    <tabColor rgb="FFFFCC99"/>
    <pageSetUpPr fitToPage="1"/>
  </sheetPr>
  <dimension ref="A1:Y17"/>
  <sheetViews>
    <sheetView zoomScale="98" zoomScaleNormal="98" zoomScaleSheetLayoutView="55" workbookViewId="0">
      <selection activeCell="G2" sqref="G2"/>
    </sheetView>
  </sheetViews>
  <sheetFormatPr defaultColWidth="8.75" defaultRowHeight="18.75"/>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c r="A1" s="20"/>
      <c r="B1" s="20" t="s">
        <v>38</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c r="A2" s="20"/>
      <c r="B2" s="111" t="s">
        <v>104</v>
      </c>
      <c r="C2" s="20"/>
      <c r="D2" s="20"/>
      <c r="E2" s="20"/>
      <c r="F2" s="20"/>
      <c r="G2" s="20"/>
      <c r="H2" s="20"/>
      <c r="I2" s="20"/>
      <c r="J2" s="20"/>
      <c r="K2" s="20"/>
      <c r="L2" s="20"/>
      <c r="M2" s="20"/>
      <c r="N2" s="20"/>
      <c r="O2" s="20"/>
      <c r="P2" s="20"/>
      <c r="Q2" s="20"/>
      <c r="R2" s="20"/>
      <c r="S2" s="20"/>
      <c r="T2" s="20"/>
      <c r="U2" s="21"/>
      <c r="V2" s="21"/>
      <c r="W2" s="21"/>
      <c r="X2" s="21"/>
      <c r="Y2" s="21"/>
    </row>
    <row r="3" spans="1:25" ht="40.5" customHeight="1">
      <c r="A3" s="20"/>
      <c r="B3" s="27" t="s">
        <v>22</v>
      </c>
      <c r="C3" s="292">
        <v>45590</v>
      </c>
      <c r="D3" s="293"/>
      <c r="E3" s="294"/>
      <c r="F3" s="20"/>
      <c r="G3" s="21"/>
    </row>
    <row r="4" spans="1:25" ht="40.5" customHeight="1">
      <c r="A4" s="20"/>
      <c r="B4" s="179" t="s">
        <v>6</v>
      </c>
      <c r="C4" s="295" t="s">
        <v>29</v>
      </c>
      <c r="D4" s="296"/>
      <c r="E4" s="297"/>
      <c r="F4" s="20"/>
      <c r="G4" s="21"/>
    </row>
    <row r="5" spans="1:25" ht="40.5" customHeight="1">
      <c r="A5" s="20"/>
      <c r="B5" s="38" t="s">
        <v>12</v>
      </c>
      <c r="C5" s="298" t="s">
        <v>34</v>
      </c>
      <c r="D5" s="299"/>
      <c r="E5" s="300"/>
      <c r="F5" s="20"/>
      <c r="G5" s="21"/>
    </row>
    <row r="6" spans="1:25" ht="40.5" customHeight="1">
      <c r="A6" s="20"/>
      <c r="B6" s="180" t="s">
        <v>6</v>
      </c>
      <c r="C6" s="301" t="s">
        <v>31</v>
      </c>
      <c r="D6" s="302"/>
      <c r="E6" s="303"/>
      <c r="F6" s="20"/>
      <c r="G6" s="21"/>
    </row>
    <row r="7" spans="1:25" ht="40.5" customHeight="1">
      <c r="A7" s="20"/>
      <c r="B7" s="38" t="s">
        <v>3</v>
      </c>
      <c r="C7" s="298" t="s">
        <v>33</v>
      </c>
      <c r="D7" s="299"/>
      <c r="E7" s="300"/>
      <c r="F7" s="20"/>
      <c r="G7" s="21"/>
    </row>
    <row r="8" spans="1:25" ht="40.5" customHeight="1">
      <c r="A8" s="20"/>
      <c r="B8" s="181" t="s">
        <v>150</v>
      </c>
      <c r="C8" s="306" t="s">
        <v>30</v>
      </c>
      <c r="D8" s="307"/>
      <c r="E8" s="308"/>
      <c r="F8" s="20"/>
      <c r="G8" s="21"/>
    </row>
    <row r="9" spans="1:25" ht="40.5" customHeight="1">
      <c r="A9" s="20"/>
      <c r="B9" s="62" t="s">
        <v>151</v>
      </c>
      <c r="C9" s="309" t="s">
        <v>35</v>
      </c>
      <c r="D9" s="310"/>
      <c r="E9" s="311"/>
      <c r="F9" s="20"/>
      <c r="G9" s="21"/>
    </row>
    <row r="10" spans="1:25" ht="40.5" customHeight="1">
      <c r="A10" s="20"/>
      <c r="B10" s="284" t="s">
        <v>10</v>
      </c>
      <c r="C10" s="12" t="s">
        <v>7</v>
      </c>
      <c r="D10" s="304" t="s">
        <v>84</v>
      </c>
      <c r="E10" s="305"/>
      <c r="F10" s="20"/>
      <c r="G10" s="21"/>
    </row>
    <row r="11" spans="1:25" ht="40.5" customHeight="1">
      <c r="A11" s="20"/>
      <c r="B11" s="285"/>
      <c r="C11" s="286" t="s">
        <v>85</v>
      </c>
      <c r="D11" s="287"/>
      <c r="E11" s="288"/>
      <c r="F11" s="20"/>
      <c r="G11" s="21"/>
    </row>
    <row r="12" spans="1:25" ht="40.5" customHeight="1">
      <c r="A12" s="20"/>
      <c r="B12" s="24" t="s">
        <v>8</v>
      </c>
      <c r="C12" s="286" t="s">
        <v>86</v>
      </c>
      <c r="D12" s="287"/>
      <c r="E12" s="288"/>
      <c r="F12" s="20"/>
      <c r="G12" s="21"/>
    </row>
    <row r="13" spans="1:25" ht="40.5" customHeight="1">
      <c r="A13" s="20"/>
      <c r="B13" s="25" t="s">
        <v>11</v>
      </c>
      <c r="C13" s="286" t="s">
        <v>87</v>
      </c>
      <c r="D13" s="287"/>
      <c r="E13" s="288"/>
      <c r="F13" s="20"/>
      <c r="G13" s="21"/>
    </row>
    <row r="14" spans="1:25" ht="40.5" customHeight="1" thickBot="1">
      <c r="A14" s="20"/>
      <c r="B14" s="26" t="s">
        <v>9</v>
      </c>
      <c r="C14" s="289" t="s">
        <v>32</v>
      </c>
      <c r="D14" s="290"/>
      <c r="E14" s="291"/>
      <c r="F14" s="20"/>
      <c r="G14" s="21"/>
    </row>
    <row r="15" spans="1:25" ht="40.5" customHeight="1">
      <c r="A15" s="20"/>
      <c r="B15" s="20"/>
      <c r="C15" s="20"/>
      <c r="D15" s="20"/>
      <c r="E15" s="20"/>
      <c r="F15" s="20"/>
      <c r="G15" s="21"/>
    </row>
    <row r="16" spans="1:25" ht="40.5" customHeight="1">
      <c r="A16" s="20"/>
      <c r="B16" s="20"/>
      <c r="C16" s="20"/>
      <c r="D16" s="20"/>
      <c r="E16" s="20"/>
      <c r="F16" s="20"/>
      <c r="G16" s="20"/>
      <c r="H16" s="20"/>
      <c r="I16" s="20"/>
      <c r="J16" s="20"/>
      <c r="K16" s="20"/>
      <c r="L16" s="20"/>
      <c r="M16" s="20"/>
      <c r="N16" s="20"/>
      <c r="O16" s="20"/>
      <c r="P16" s="20"/>
      <c r="Q16" s="20"/>
      <c r="R16" s="20"/>
      <c r="S16" s="20"/>
      <c r="T16" s="20"/>
      <c r="U16" s="21"/>
      <c r="V16" s="21"/>
      <c r="W16" s="21"/>
      <c r="X16" s="21"/>
      <c r="Y16" s="21"/>
    </row>
    <row r="17" spans="1:25">
      <c r="A17" s="21"/>
      <c r="B17" s="21"/>
      <c r="C17" s="21"/>
      <c r="D17" s="21"/>
      <c r="E17" s="21"/>
      <c r="F17" s="21"/>
      <c r="G17" s="21"/>
      <c r="H17" s="21"/>
      <c r="I17" s="21"/>
      <c r="J17" s="21"/>
      <c r="K17" s="21"/>
      <c r="L17" s="21"/>
      <c r="M17" s="21"/>
      <c r="N17" s="21"/>
      <c r="O17" s="21"/>
      <c r="P17" s="21"/>
      <c r="Q17" s="21"/>
      <c r="R17" s="21"/>
      <c r="S17" s="21"/>
      <c r="T17" s="21"/>
      <c r="U17" s="21"/>
      <c r="V17" s="21"/>
      <c r="W17" s="21"/>
      <c r="X17" s="21"/>
      <c r="Y17" s="21"/>
    </row>
  </sheetData>
  <mergeCells count="13">
    <mergeCell ref="C8:E8"/>
    <mergeCell ref="C3:E3"/>
    <mergeCell ref="C4:E4"/>
    <mergeCell ref="C5:E5"/>
    <mergeCell ref="C6:E6"/>
    <mergeCell ref="C7:E7"/>
    <mergeCell ref="C13:E13"/>
    <mergeCell ref="C14:E14"/>
    <mergeCell ref="C9:E9"/>
    <mergeCell ref="B10:B11"/>
    <mergeCell ref="D10:E10"/>
    <mergeCell ref="C11:E11"/>
    <mergeCell ref="C12:E12"/>
  </mergeCells>
  <phoneticPr fontId="1"/>
  <conditionalFormatting sqref="C14:E14">
    <cfRule type="cellIs" dxfId="32" priority="2" operator="equal">
      <formula>""</formula>
    </cfRule>
  </conditionalFormatting>
  <conditionalFormatting sqref="C3:E9 D10:E10 C11:E14">
    <cfRule type="cellIs" dxfId="31" priority="1" operator="equal">
      <formula>""</formula>
    </cfRule>
  </conditionalFormatting>
  <hyperlinks>
    <hyperlink ref="C14" r:id="rId1" xr:uid="{084BCEF3-F5F2-42E3-B675-25DD87D00365}"/>
  </hyperlinks>
  <printOptions horizontalCentered="1"/>
  <pageMargins left="0.68" right="0.2" top="0.57999999999999996" bottom="0.2" header="0.31496062992125984" footer="0.2"/>
  <pageSetup paperSize="9" scale="68" orientation="landscape"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5B49-23AD-46E0-9DFE-5525D45AEE95}">
  <sheetPr>
    <tabColor rgb="FFFFCC99"/>
    <pageSetUpPr fitToPage="1"/>
  </sheetPr>
  <dimension ref="A1:X16"/>
  <sheetViews>
    <sheetView zoomScale="98" zoomScaleNormal="98" zoomScaleSheetLayoutView="55" workbookViewId="0">
      <selection sqref="A1:D1048576"/>
    </sheetView>
  </sheetViews>
  <sheetFormatPr defaultColWidth="8.75" defaultRowHeight="17.25"/>
  <cols>
    <col min="1" max="1" width="5.5" style="64" customWidth="1"/>
    <col min="2" max="2" width="30" style="65" customWidth="1"/>
    <col min="3" max="3" width="26.875" style="178" customWidth="1"/>
    <col min="4" max="4" width="34.25" style="178" customWidth="1"/>
    <col min="5" max="9" width="5.5" style="178" customWidth="1"/>
    <col min="10" max="19" width="5.25" style="178" customWidth="1"/>
    <col min="20" max="20" width="4.75" style="178" customWidth="1"/>
    <col min="21" max="21" width="21.25" style="178" customWidth="1"/>
    <col min="22" max="24" width="8.75" style="178"/>
    <col min="25" max="25" width="16.375" style="178" customWidth="1"/>
    <col min="26" max="26" width="14" style="178" customWidth="1"/>
    <col min="27" max="28" width="14.25" style="178" customWidth="1"/>
    <col min="29" max="29" width="19.25" style="178" customWidth="1"/>
    <col min="30" max="30" width="57.75" style="178" customWidth="1"/>
    <col min="31" max="31" width="19.375" style="178" bestFit="1" customWidth="1"/>
    <col min="32" max="32" width="10.75" style="178" customWidth="1"/>
    <col min="33" max="34" width="21.25" style="178" customWidth="1"/>
    <col min="35" max="16384" width="8.75" style="178"/>
  </cols>
  <sheetData>
    <row r="1" spans="1:24" ht="24">
      <c r="A1" s="56"/>
      <c r="B1" s="187" t="s">
        <v>162</v>
      </c>
      <c r="C1" s="57" t="s">
        <v>161</v>
      </c>
      <c r="D1" s="58"/>
      <c r="E1" s="58"/>
      <c r="F1" s="58"/>
      <c r="G1" s="58"/>
      <c r="H1" s="58"/>
      <c r="I1" s="58"/>
      <c r="J1" s="58"/>
      <c r="K1" s="58"/>
      <c r="L1" s="58"/>
      <c r="M1" s="58"/>
      <c r="N1" s="58"/>
      <c r="O1" s="58"/>
      <c r="P1" s="58"/>
      <c r="Q1" s="58"/>
      <c r="R1" s="58"/>
      <c r="S1" s="58"/>
      <c r="T1" s="59"/>
      <c r="U1" s="59"/>
      <c r="V1" s="59"/>
      <c r="W1" s="59"/>
      <c r="X1" s="59"/>
    </row>
    <row r="2" spans="1:24" ht="40.5" customHeight="1" thickBot="1">
      <c r="A2" s="56"/>
      <c r="B2" s="57"/>
      <c r="C2" s="58"/>
      <c r="D2" s="58"/>
      <c r="E2" s="58"/>
      <c r="F2" s="58"/>
      <c r="G2" s="58"/>
      <c r="H2" s="58"/>
      <c r="I2" s="58"/>
      <c r="J2" s="58"/>
      <c r="K2" s="58"/>
      <c r="L2" s="58"/>
      <c r="M2" s="58"/>
      <c r="N2" s="58"/>
      <c r="O2" s="58"/>
      <c r="P2" s="58"/>
      <c r="Q2" s="58"/>
      <c r="R2" s="58"/>
      <c r="S2" s="58"/>
      <c r="T2" s="59"/>
      <c r="U2" s="59"/>
      <c r="V2" s="59"/>
      <c r="W2" s="59"/>
      <c r="X2" s="59"/>
    </row>
    <row r="3" spans="1:24" ht="40.5" customHeight="1">
      <c r="A3" s="56"/>
      <c r="B3" s="61" t="s">
        <v>22</v>
      </c>
      <c r="C3" s="292" t="str">
        <f>IF('　入力シート'!C3="","",'　入力シート'!C3)</f>
        <v/>
      </c>
      <c r="D3" s="320"/>
      <c r="E3" s="58"/>
      <c r="F3" s="59"/>
    </row>
    <row r="4" spans="1:24" ht="40.5" customHeight="1">
      <c r="A4" s="56">
        <v>1</v>
      </c>
      <c r="B4" s="183" t="s">
        <v>6</v>
      </c>
      <c r="C4" s="295"/>
      <c r="D4" s="321"/>
      <c r="E4" s="58"/>
      <c r="F4" s="59"/>
    </row>
    <row r="5" spans="1:24" ht="40.5" customHeight="1">
      <c r="A5" s="56">
        <v>2</v>
      </c>
      <c r="B5" s="38" t="s">
        <v>12</v>
      </c>
      <c r="C5" s="298"/>
      <c r="D5" s="322"/>
      <c r="E5" s="58"/>
      <c r="F5" s="59"/>
    </row>
    <row r="6" spans="1:24" ht="40.5" customHeight="1">
      <c r="A6" s="56">
        <v>3</v>
      </c>
      <c r="B6" s="37" t="s">
        <v>52</v>
      </c>
      <c r="C6" s="312"/>
      <c r="D6" s="313"/>
      <c r="E6" s="58"/>
      <c r="F6" s="59"/>
    </row>
    <row r="7" spans="1:24" ht="40.5" customHeight="1">
      <c r="A7" s="56">
        <v>4</v>
      </c>
      <c r="B7" s="39" t="s">
        <v>51</v>
      </c>
      <c r="C7" s="323"/>
      <c r="D7" s="324"/>
      <c r="E7" s="58"/>
      <c r="F7" s="59"/>
    </row>
    <row r="8" spans="1:24" ht="40.5" customHeight="1">
      <c r="A8" s="56">
        <v>5</v>
      </c>
      <c r="B8" s="23" t="s">
        <v>53</v>
      </c>
      <c r="C8" s="306"/>
      <c r="D8" s="325"/>
      <c r="E8" s="58"/>
      <c r="F8" s="59"/>
    </row>
    <row r="9" spans="1:24" ht="40.5" customHeight="1">
      <c r="A9" s="56">
        <v>6</v>
      </c>
      <c r="B9" s="62" t="s">
        <v>54</v>
      </c>
      <c r="C9" s="312"/>
      <c r="D9" s="313"/>
      <c r="E9" s="58"/>
      <c r="F9" s="59"/>
    </row>
    <row r="10" spans="1:24" ht="40.5" customHeight="1">
      <c r="A10" s="56">
        <v>7</v>
      </c>
      <c r="B10" s="176" t="s">
        <v>55</v>
      </c>
      <c r="C10" s="77"/>
      <c r="D10" s="77"/>
      <c r="E10" s="58"/>
      <c r="F10" s="59"/>
    </row>
    <row r="11" spans="1:24" ht="40.5" customHeight="1">
      <c r="A11" s="56">
        <v>8</v>
      </c>
      <c r="B11" s="63" t="s">
        <v>56</v>
      </c>
      <c r="C11" s="314"/>
      <c r="D11" s="315"/>
      <c r="E11" s="58"/>
      <c r="F11" s="59"/>
    </row>
    <row r="12" spans="1:24" ht="40.5" customHeight="1">
      <c r="A12" s="56">
        <v>9</v>
      </c>
      <c r="B12" s="316" t="s">
        <v>57</v>
      </c>
      <c r="C12" s="76" t="s">
        <v>150</v>
      </c>
      <c r="D12" s="75"/>
      <c r="E12" s="58"/>
      <c r="F12" s="59"/>
    </row>
    <row r="13" spans="1:24" ht="40.5" customHeight="1">
      <c r="A13" s="56">
        <v>10</v>
      </c>
      <c r="B13" s="317"/>
      <c r="C13" s="184" t="s">
        <v>4</v>
      </c>
      <c r="D13" s="177"/>
      <c r="E13" s="58"/>
      <c r="F13" s="59"/>
    </row>
    <row r="14" spans="1:24" ht="51.75" customHeight="1">
      <c r="A14" s="56"/>
      <c r="B14" s="318" t="s">
        <v>75</v>
      </c>
      <c r="C14" s="319"/>
      <c r="D14" s="319"/>
      <c r="E14" s="58"/>
      <c r="F14" s="59"/>
    </row>
    <row r="15" spans="1:24" ht="40.5" customHeight="1">
      <c r="A15" s="56"/>
      <c r="B15" s="57"/>
      <c r="C15" s="58"/>
      <c r="D15" s="58"/>
      <c r="E15" s="58"/>
      <c r="F15" s="58"/>
      <c r="G15" s="58"/>
      <c r="H15" s="58"/>
      <c r="I15" s="58"/>
      <c r="J15" s="58"/>
      <c r="K15" s="58"/>
      <c r="L15" s="58"/>
      <c r="M15" s="58"/>
      <c r="N15" s="58"/>
      <c r="O15" s="58"/>
      <c r="P15" s="58"/>
      <c r="Q15" s="58"/>
      <c r="R15" s="58"/>
      <c r="S15" s="58"/>
      <c r="T15" s="59"/>
      <c r="U15" s="59"/>
      <c r="V15" s="59"/>
      <c r="W15" s="59"/>
      <c r="X15" s="59"/>
    </row>
    <row r="16" spans="1:24">
      <c r="A16" s="56"/>
      <c r="B16" s="57"/>
      <c r="C16" s="59"/>
      <c r="D16" s="59"/>
      <c r="E16" s="59"/>
      <c r="F16" s="59"/>
      <c r="G16" s="59"/>
      <c r="H16" s="59"/>
      <c r="I16" s="59"/>
      <c r="J16" s="59"/>
      <c r="K16" s="59"/>
      <c r="L16" s="59"/>
      <c r="M16" s="59"/>
      <c r="N16" s="59"/>
      <c r="O16" s="59"/>
      <c r="P16" s="59"/>
      <c r="Q16" s="59"/>
      <c r="R16" s="59"/>
      <c r="S16" s="59"/>
      <c r="T16" s="59"/>
      <c r="U16" s="59"/>
      <c r="V16" s="59"/>
      <c r="W16" s="59"/>
      <c r="X16" s="59"/>
    </row>
  </sheetData>
  <mergeCells count="10">
    <mergeCell ref="C9:D9"/>
    <mergeCell ref="C11:D11"/>
    <mergeCell ref="B12:B13"/>
    <mergeCell ref="B14:D14"/>
    <mergeCell ref="C3:D3"/>
    <mergeCell ref="C4:D4"/>
    <mergeCell ref="C5:D5"/>
    <mergeCell ref="C6:D6"/>
    <mergeCell ref="C7:D7"/>
    <mergeCell ref="C8:D8"/>
  </mergeCells>
  <phoneticPr fontId="1"/>
  <conditionalFormatting sqref="C4:D9 C11:D11 D12:D13">
    <cfRule type="cellIs" dxfId="30"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9073" r:id="rId4" name="Check Box 1">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9074" r:id="rId5" name="Check Box 2">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mc:AlternateContent xmlns:mc="http://schemas.openxmlformats.org/markup-compatibility/2006">
          <mc:Choice Requires="x14">
            <control shapeId="259075" r:id="rId6" name="Check Box 3">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9076" r:id="rId7" name="Check Box 4">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D70F8-8AB8-4532-8D2B-BFD5349671D5}">
  <sheetPr>
    <tabColor rgb="FFFFCC99"/>
  </sheetPr>
  <dimension ref="B2:H26"/>
  <sheetViews>
    <sheetView showGridLines="0" workbookViewId="0">
      <selection activeCell="F9" sqref="F9:H9"/>
    </sheetView>
  </sheetViews>
  <sheetFormatPr defaultRowHeight="18.75"/>
  <cols>
    <col min="1" max="6" width="9" style="171"/>
    <col min="7" max="7" width="9" style="171" customWidth="1"/>
    <col min="8" max="16384" width="9" style="171"/>
  </cols>
  <sheetData>
    <row r="2" spans="2:8">
      <c r="B2" s="188" t="s">
        <v>163</v>
      </c>
      <c r="C2" s="188"/>
    </row>
    <row r="3" spans="2:8">
      <c r="G3" s="327" t="s">
        <v>131</v>
      </c>
      <c r="H3" s="328"/>
    </row>
    <row r="5" spans="2:8">
      <c r="B5" s="171" t="s">
        <v>169</v>
      </c>
    </row>
    <row r="6" spans="2:8">
      <c r="G6" s="170"/>
    </row>
    <row r="7" spans="2:8">
      <c r="B7" s="171" t="s">
        <v>132</v>
      </c>
      <c r="E7" s="238" t="s">
        <v>133</v>
      </c>
      <c r="F7" s="331"/>
      <c r="G7" s="331"/>
      <c r="H7" s="331"/>
    </row>
    <row r="8" spans="2:8">
      <c r="B8" s="171" t="s">
        <v>134</v>
      </c>
      <c r="E8" s="237" t="s">
        <v>135</v>
      </c>
      <c r="F8" s="331"/>
      <c r="G8" s="331"/>
      <c r="H8" s="331"/>
    </row>
    <row r="9" spans="2:8">
      <c r="B9" s="171" t="s">
        <v>136</v>
      </c>
      <c r="E9" s="238" t="s">
        <v>137</v>
      </c>
      <c r="F9" s="331"/>
      <c r="G9" s="331"/>
      <c r="H9" s="331"/>
    </row>
    <row r="10" spans="2:8">
      <c r="B10" s="171" t="s">
        <v>138</v>
      </c>
      <c r="E10" s="238"/>
      <c r="F10" s="238"/>
      <c r="G10" s="238"/>
      <c r="H10" s="238"/>
    </row>
    <row r="11" spans="2:8">
      <c r="E11" s="238" t="s">
        <v>226</v>
      </c>
      <c r="F11" s="238" t="s">
        <v>227</v>
      </c>
      <c r="G11" s="238"/>
      <c r="H11" s="238"/>
    </row>
    <row r="14" spans="2:8">
      <c r="B14" s="329" t="s">
        <v>139</v>
      </c>
      <c r="C14" s="329"/>
      <c r="D14" s="329"/>
      <c r="E14" s="329"/>
      <c r="F14" s="329"/>
      <c r="G14" s="329"/>
      <c r="H14" s="329"/>
    </row>
    <row r="16" spans="2:8" ht="36.75" customHeight="1">
      <c r="B16" s="330" t="s">
        <v>207</v>
      </c>
      <c r="C16" s="330"/>
      <c r="D16" s="330"/>
      <c r="E16" s="330"/>
      <c r="F16" s="330"/>
      <c r="G16" s="330"/>
      <c r="H16" s="330"/>
    </row>
    <row r="18" spans="2:8">
      <c r="B18" s="171" t="s">
        <v>140</v>
      </c>
    </row>
    <row r="20" spans="2:8" ht="8.25" customHeight="1"/>
    <row r="21" spans="2:8" ht="19.5" customHeight="1">
      <c r="B21" s="331" t="s">
        <v>141</v>
      </c>
      <c r="C21" s="331"/>
      <c r="D21" s="331"/>
      <c r="E21" s="331"/>
      <c r="F21" s="331"/>
      <c r="G21" s="331"/>
      <c r="H21" s="331"/>
    </row>
    <row r="22" spans="2:8" ht="71.25" customHeight="1">
      <c r="B22" s="326" t="s">
        <v>142</v>
      </c>
      <c r="C22" s="326"/>
      <c r="D22" s="326"/>
      <c r="E22" s="326"/>
      <c r="F22" s="326"/>
      <c r="G22" s="326"/>
      <c r="H22" s="326"/>
    </row>
    <row r="23" spans="2:8" ht="56.25" customHeight="1">
      <c r="B23" s="326" t="s">
        <v>143</v>
      </c>
      <c r="C23" s="326"/>
      <c r="D23" s="326"/>
      <c r="E23" s="326"/>
      <c r="F23" s="326"/>
      <c r="G23" s="326"/>
      <c r="H23" s="326"/>
    </row>
    <row r="24" spans="2:8" ht="50.25" customHeight="1">
      <c r="B24" s="326" t="s">
        <v>144</v>
      </c>
      <c r="C24" s="326"/>
      <c r="D24" s="326"/>
      <c r="E24" s="326"/>
      <c r="F24" s="326"/>
      <c r="G24" s="326"/>
      <c r="H24" s="326"/>
    </row>
    <row r="25" spans="2:8" ht="35.25" customHeight="1">
      <c r="B25" s="326" t="s">
        <v>145</v>
      </c>
      <c r="C25" s="326"/>
      <c r="D25" s="326"/>
      <c r="E25" s="326"/>
      <c r="F25" s="326"/>
      <c r="G25" s="326"/>
      <c r="H25" s="326"/>
    </row>
    <row r="26" spans="2:8">
      <c r="B26" s="326" t="s">
        <v>146</v>
      </c>
      <c r="C26" s="326"/>
      <c r="D26" s="326"/>
      <c r="E26" s="326"/>
      <c r="F26" s="326"/>
      <c r="G26" s="326"/>
      <c r="H26" s="326"/>
    </row>
  </sheetData>
  <mergeCells count="12">
    <mergeCell ref="B24:H24"/>
    <mergeCell ref="B25:H25"/>
    <mergeCell ref="B26:H26"/>
    <mergeCell ref="G3:H3"/>
    <mergeCell ref="B14:H14"/>
    <mergeCell ref="B16:H16"/>
    <mergeCell ref="B21:H21"/>
    <mergeCell ref="B22:H22"/>
    <mergeCell ref="B23:H23"/>
    <mergeCell ref="F7:H7"/>
    <mergeCell ref="F9:H9"/>
    <mergeCell ref="F8:H8"/>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0881" r:id="rId4" name="Check Box 1">
              <controlPr defaultSize="0" autoFill="0" autoLine="0" autoPict="0">
                <anchor moveWithCells="1">
                  <from>
                    <xdr:col>0</xdr:col>
                    <xdr:colOff>428625</xdr:colOff>
                    <xdr:row>19</xdr:row>
                    <xdr:rowOff>85725</xdr:rowOff>
                  </from>
                  <to>
                    <xdr:col>1</xdr:col>
                    <xdr:colOff>47625</xdr:colOff>
                    <xdr:row>20</xdr:row>
                    <xdr:rowOff>228600</xdr:rowOff>
                  </to>
                </anchor>
              </controlPr>
            </control>
          </mc:Choice>
        </mc:AlternateContent>
        <mc:AlternateContent xmlns:mc="http://schemas.openxmlformats.org/markup-compatibility/2006">
          <mc:Choice Requires="x14">
            <control shapeId="250882" r:id="rId5" name="Check Box 2">
              <controlPr defaultSize="0" autoFill="0" autoLine="0" autoPict="0">
                <anchor moveWithCells="1">
                  <from>
                    <xdr:col>0</xdr:col>
                    <xdr:colOff>419100</xdr:colOff>
                    <xdr:row>20</xdr:row>
                    <xdr:rowOff>219075</xdr:rowOff>
                  </from>
                  <to>
                    <xdr:col>1</xdr:col>
                    <xdr:colOff>38100</xdr:colOff>
                    <xdr:row>21</xdr:row>
                    <xdr:rowOff>219075</xdr:rowOff>
                  </to>
                </anchor>
              </controlPr>
            </control>
          </mc:Choice>
        </mc:AlternateContent>
        <mc:AlternateContent xmlns:mc="http://schemas.openxmlformats.org/markup-compatibility/2006">
          <mc:Choice Requires="x14">
            <control shapeId="250883" r:id="rId6" name="Check Box 3">
              <controlPr defaultSize="0" autoFill="0" autoLine="0" autoPict="0">
                <anchor moveWithCells="1">
                  <from>
                    <xdr:col>0</xdr:col>
                    <xdr:colOff>428625</xdr:colOff>
                    <xdr:row>22</xdr:row>
                    <xdr:rowOff>0</xdr:rowOff>
                  </from>
                  <to>
                    <xdr:col>1</xdr:col>
                    <xdr:colOff>47625</xdr:colOff>
                    <xdr:row>22</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1"/>
  <sheetViews>
    <sheetView showGridLines="0" topLeftCell="A10" workbookViewId="0">
      <selection activeCell="K19" sqref="K19"/>
    </sheetView>
  </sheetViews>
  <sheetFormatPr defaultColWidth="8.75" defaultRowHeight="13.5"/>
  <cols>
    <col min="1" max="6" width="8.75" style="1"/>
    <col min="7" max="7" width="9.25" style="1" customWidth="1"/>
    <col min="8" max="8" width="8.75" style="1"/>
    <col min="9" max="9" width="11.75" style="1" customWidth="1"/>
    <col min="10" max="10" width="4.375" style="1" customWidth="1"/>
    <col min="11" max="11" width="8.75" style="1"/>
    <col min="12" max="12" width="19.625" style="1" customWidth="1"/>
    <col min="13" max="13" width="36.25" style="1" customWidth="1"/>
    <col min="14" max="16384" width="8.75" style="1"/>
  </cols>
  <sheetData>
    <row r="1" spans="1:9" ht="18.75">
      <c r="A1" s="352" t="s">
        <v>149</v>
      </c>
      <c r="B1" s="353"/>
      <c r="C1" s="354"/>
      <c r="H1" s="350" t="s">
        <v>76</v>
      </c>
      <c r="I1" s="351"/>
    </row>
    <row r="2" spans="1:9" ht="19.149999999999999" customHeight="1">
      <c r="A2" s="2"/>
      <c r="G2" s="189" t="s">
        <v>165</v>
      </c>
      <c r="H2" s="355" t="str">
        <f>IF('　入力シート'!C3="","",'　入力シート'!C3)</f>
        <v/>
      </c>
      <c r="I2" s="356"/>
    </row>
    <row r="3" spans="1:9" ht="19.149999999999999" customHeight="1">
      <c r="B3" s="1" t="s">
        <v>170</v>
      </c>
    </row>
    <row r="4" spans="1:9" ht="19.149999999999999" customHeight="1">
      <c r="F4" s="72" t="s">
        <v>60</v>
      </c>
      <c r="G4" s="357"/>
      <c r="H4" s="331"/>
      <c r="I4" s="331"/>
    </row>
    <row r="5" spans="1:9" ht="19.149999999999999" customHeight="1">
      <c r="F5" s="72" t="s">
        <v>1</v>
      </c>
      <c r="G5" s="73" t="s">
        <v>2</v>
      </c>
      <c r="H5" s="358">
        <f>'　入力シート'!D10</f>
        <v>0</v>
      </c>
      <c r="I5" s="331"/>
    </row>
    <row r="6" spans="1:9" ht="19.149999999999999" customHeight="1">
      <c r="F6" s="72"/>
      <c r="G6" s="359">
        <f>'　入力シート'!C11</f>
        <v>0</v>
      </c>
      <c r="H6" s="331"/>
      <c r="I6" s="331"/>
    </row>
    <row r="7" spans="1:9" ht="19.149999999999999" customHeight="1">
      <c r="F7" s="72" t="s">
        <v>58</v>
      </c>
      <c r="G7" s="358">
        <f>'　入力シート'!C5</f>
        <v>0</v>
      </c>
      <c r="H7" s="331"/>
      <c r="I7" s="331"/>
    </row>
    <row r="8" spans="1:9" ht="19.149999999999999" customHeight="1">
      <c r="F8" s="72" t="s">
        <v>0</v>
      </c>
      <c r="G8" s="358">
        <f>'　入力シート'!C7</f>
        <v>0</v>
      </c>
      <c r="H8" s="331"/>
      <c r="I8" s="331"/>
    </row>
    <row r="9" spans="1:9" ht="19.149999999999999" customHeight="1"/>
    <row r="10" spans="1:9" ht="19.149999999999999" customHeight="1">
      <c r="B10" s="13"/>
      <c r="C10" s="13"/>
    </row>
    <row r="11" spans="1:9" ht="19.149999999999999" customHeight="1">
      <c r="B11" s="89"/>
      <c r="C11" s="349" t="s">
        <v>188</v>
      </c>
      <c r="D11" s="283"/>
      <c r="E11" s="283"/>
      <c r="F11" s="283"/>
      <c r="G11" s="283"/>
      <c r="H11" s="283"/>
      <c r="I11" s="283"/>
    </row>
    <row r="12" spans="1:9" ht="19.149999999999999" customHeight="1">
      <c r="C12" s="13" t="s">
        <v>61</v>
      </c>
      <c r="D12" s="13"/>
      <c r="E12" s="13"/>
      <c r="F12" s="13"/>
      <c r="G12" s="13"/>
      <c r="H12" s="13"/>
      <c r="I12" s="13"/>
    </row>
    <row r="13" spans="1:9" ht="19.149999999999999" customHeight="1"/>
    <row r="14" spans="1:9" ht="19.149999999999999" customHeight="1">
      <c r="B14" s="198" t="s">
        <v>189</v>
      </c>
    </row>
    <row r="15" spans="1:9" ht="19.149999999999999" customHeight="1">
      <c r="B15" s="1" t="s">
        <v>179</v>
      </c>
    </row>
    <row r="16" spans="1:9" ht="12" customHeight="1"/>
    <row r="17" spans="1:13" ht="19.149999999999999" customHeight="1">
      <c r="L17" s="339"/>
      <c r="M17" s="340"/>
    </row>
    <row r="18" spans="1:13" ht="19.149999999999999" customHeight="1">
      <c r="L18" s="339"/>
      <c r="M18" s="340"/>
    </row>
    <row r="19" spans="1:13" ht="19.149999999999999" customHeight="1">
      <c r="B19" s="78"/>
      <c r="C19" s="78"/>
      <c r="D19" s="78"/>
      <c r="E19" s="78"/>
      <c r="F19" s="78"/>
      <c r="G19" s="78"/>
      <c r="H19" s="78"/>
      <c r="I19" s="78"/>
      <c r="L19" s="124"/>
      <c r="M19" s="124"/>
    </row>
    <row r="20" spans="1:13" ht="19.149999999999999" customHeight="1">
      <c r="B20" s="78"/>
      <c r="C20" s="343"/>
      <c r="D20" s="344"/>
      <c r="E20" s="343"/>
      <c r="F20" s="345"/>
      <c r="G20" s="345"/>
      <c r="H20" s="345"/>
      <c r="I20" s="345"/>
      <c r="L20" s="122"/>
      <c r="M20" s="125"/>
    </row>
    <row r="21" spans="1:13" ht="24" customHeight="1">
      <c r="B21" s="78"/>
      <c r="C21" s="348"/>
      <c r="D21" s="344"/>
      <c r="E21" s="341"/>
      <c r="F21" s="342"/>
      <c r="G21" s="342"/>
      <c r="H21" s="342"/>
      <c r="I21" s="342"/>
      <c r="L21" s="122"/>
      <c r="M21" s="125"/>
    </row>
    <row r="22" spans="1:13" ht="24" customHeight="1">
      <c r="B22" s="78"/>
      <c r="C22" s="348"/>
      <c r="D22" s="344"/>
      <c r="E22" s="341"/>
      <c r="F22" s="342"/>
      <c r="G22" s="342"/>
      <c r="H22" s="342"/>
      <c r="I22" s="342"/>
      <c r="J22" s="41"/>
      <c r="L22" s="122"/>
      <c r="M22" s="123"/>
    </row>
    <row r="23" spans="1:13" ht="24" customHeight="1">
      <c r="B23" s="78"/>
      <c r="C23" s="348"/>
      <c r="D23" s="344"/>
      <c r="E23" s="341"/>
      <c r="F23" s="342"/>
      <c r="G23" s="342"/>
      <c r="H23" s="342"/>
      <c r="I23" s="342"/>
      <c r="J23" s="41"/>
      <c r="L23" s="122"/>
      <c r="M23" s="123"/>
    </row>
    <row r="24" spans="1:13" ht="15" customHeight="1">
      <c r="L24" s="122"/>
      <c r="M24" s="123"/>
    </row>
    <row r="25" spans="1:13" ht="15" customHeight="1">
      <c r="A25" s="120"/>
      <c r="L25" s="126"/>
      <c r="M25" s="127"/>
    </row>
    <row r="26" spans="1:13" ht="15" customHeight="1">
      <c r="A26" s="120"/>
      <c r="L26" s="126"/>
      <c r="M26" s="127"/>
    </row>
    <row r="27" spans="1:13" ht="21" customHeight="1">
      <c r="A27" s="121"/>
      <c r="C27" s="343"/>
      <c r="D27" s="344"/>
      <c r="E27" s="343"/>
      <c r="F27" s="345"/>
      <c r="G27" s="345"/>
      <c r="H27" s="345"/>
      <c r="I27" s="345"/>
      <c r="L27" s="122"/>
      <c r="M27" s="123"/>
    </row>
    <row r="28" spans="1:13" ht="15" customHeight="1">
      <c r="A28" s="120"/>
      <c r="K28" s="134"/>
      <c r="L28" s="126"/>
      <c r="M28" s="127"/>
    </row>
    <row r="29" spans="1:13" ht="21" customHeight="1">
      <c r="A29" s="121"/>
      <c r="C29" s="346"/>
      <c r="D29" s="346"/>
      <c r="E29" s="341"/>
      <c r="F29" s="342"/>
      <c r="G29" s="342"/>
      <c r="H29" s="342"/>
      <c r="I29" s="342"/>
      <c r="L29" s="122"/>
      <c r="M29" s="123"/>
    </row>
    <row r="30" spans="1:13" ht="18.75">
      <c r="A30" s="121"/>
      <c r="C30" s="347"/>
      <c r="D30" s="347"/>
      <c r="E30" s="132"/>
      <c r="F30" s="166"/>
      <c r="G30" s="166"/>
      <c r="H30" s="166"/>
      <c r="I30" s="166"/>
      <c r="L30" s="122"/>
      <c r="M30" s="123"/>
    </row>
    <row r="31" spans="1:13" ht="18.75">
      <c r="A31" s="121"/>
      <c r="C31" s="347"/>
      <c r="D31" s="347"/>
      <c r="E31" s="132"/>
      <c r="F31" s="166"/>
      <c r="G31" s="166"/>
      <c r="H31" s="166"/>
      <c r="I31" s="166"/>
      <c r="L31" s="122"/>
      <c r="M31" s="123"/>
    </row>
    <row r="32" spans="1:13" ht="21" customHeight="1">
      <c r="A32" s="121"/>
      <c r="C32" s="346"/>
      <c r="D32" s="347"/>
      <c r="E32" s="341"/>
      <c r="F32" s="342"/>
      <c r="G32" s="342"/>
      <c r="H32" s="342"/>
      <c r="I32" s="342"/>
      <c r="L32" s="122"/>
      <c r="M32" s="123"/>
    </row>
    <row r="33" spans="1:13" ht="21" customHeight="1">
      <c r="C33" s="347"/>
      <c r="D33" s="347"/>
      <c r="E33" s="341"/>
      <c r="F33" s="342"/>
      <c r="G33" s="342"/>
      <c r="H33" s="342"/>
      <c r="I33" s="342"/>
      <c r="L33" s="122"/>
      <c r="M33" s="123"/>
    </row>
    <row r="34" spans="1:13">
      <c r="L34" s="122"/>
      <c r="M34" s="123"/>
    </row>
    <row r="35" spans="1:13">
      <c r="L35" s="128"/>
      <c r="M35" s="129"/>
    </row>
    <row r="36" spans="1:13">
      <c r="L36" s="130"/>
      <c r="M36" s="129"/>
    </row>
    <row r="37" spans="1:13" ht="14.25" thickBot="1">
      <c r="L37" s="131"/>
      <c r="M37" s="131"/>
    </row>
    <row r="38" spans="1:13" ht="19.5" customHeight="1" thickBot="1">
      <c r="A38" s="69"/>
      <c r="B38" s="69" t="s">
        <v>81</v>
      </c>
      <c r="C38" s="69"/>
      <c r="D38" s="69"/>
      <c r="E38" s="69"/>
      <c r="F38" s="69"/>
      <c r="G38" s="69"/>
      <c r="H38" s="69"/>
      <c r="I38" s="69"/>
      <c r="L38" s="131"/>
      <c r="M38" s="131"/>
    </row>
    <row r="39" spans="1:13" ht="22.5" customHeight="1" thickBot="1">
      <c r="A39" s="78"/>
      <c r="B39" s="78"/>
      <c r="C39" s="78"/>
      <c r="D39" s="78"/>
      <c r="E39" s="78"/>
      <c r="F39" s="78"/>
      <c r="G39" s="79" t="s">
        <v>89</v>
      </c>
      <c r="H39" s="80"/>
      <c r="I39" s="81"/>
      <c r="L39" s="131"/>
      <c r="M39" s="131"/>
    </row>
    <row r="40" spans="1:13" ht="19.149999999999999" customHeight="1">
      <c r="B40" s="332" t="s">
        <v>88</v>
      </c>
      <c r="C40" s="333"/>
      <c r="D40" s="333"/>
      <c r="E40" s="333"/>
      <c r="F40" s="333"/>
      <c r="G40" s="334"/>
      <c r="H40" s="334"/>
      <c r="I40" s="335"/>
    </row>
    <row r="41" spans="1:13" ht="19.149999999999999" customHeight="1">
      <c r="B41" s="336"/>
      <c r="C41" s="337"/>
      <c r="D41" s="337"/>
      <c r="E41" s="337"/>
      <c r="F41" s="337"/>
      <c r="G41" s="337"/>
      <c r="H41" s="337"/>
      <c r="I41" s="338"/>
    </row>
  </sheetData>
  <mergeCells count="27">
    <mergeCell ref="C11:I11"/>
    <mergeCell ref="H1:I1"/>
    <mergeCell ref="C20:D20"/>
    <mergeCell ref="E20:I20"/>
    <mergeCell ref="C21:D21"/>
    <mergeCell ref="E21:I21"/>
    <mergeCell ref="A1:C1"/>
    <mergeCell ref="H2:I2"/>
    <mergeCell ref="G4:I4"/>
    <mergeCell ref="H5:I5"/>
    <mergeCell ref="G6:I6"/>
    <mergeCell ref="G7:I7"/>
    <mergeCell ref="G8:I8"/>
    <mergeCell ref="B40:I41"/>
    <mergeCell ref="L17:M17"/>
    <mergeCell ref="E22:I22"/>
    <mergeCell ref="E23:I23"/>
    <mergeCell ref="L18:M18"/>
    <mergeCell ref="C27:D27"/>
    <mergeCell ref="E27:I27"/>
    <mergeCell ref="C29:D31"/>
    <mergeCell ref="E29:I29"/>
    <mergeCell ref="C32:D33"/>
    <mergeCell ref="E32:I32"/>
    <mergeCell ref="E33:I33"/>
    <mergeCell ref="C22:D22"/>
    <mergeCell ref="C23:D23"/>
  </mergeCells>
  <phoneticPr fontId="1"/>
  <conditionalFormatting sqref="H5:I5 G6:I8">
    <cfRule type="cellIs" dxfId="29" priority="1" operator="equal">
      <formula>""</formula>
    </cfRule>
  </conditionalFormatting>
  <dataValidations count="1">
    <dataValidation type="list" allowBlank="1" showInputMessage="1" showErrorMessage="1" sqref="C21:D23" xr:uid="{7D0C590B-50AA-4662-9F2B-C1CA0F7E6D7A}">
      <formula1>$L$20:$L$36</formula1>
    </dataValidation>
  </dataValidations>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166937" r:id="rId7" name="Check Box 25">
              <controlPr defaultSize="0" autoFill="0" autoLine="0" autoPict="0">
                <anchor moveWithCells="1">
                  <from>
                    <xdr:col>5</xdr:col>
                    <xdr:colOff>114300</xdr:colOff>
                    <xdr:row>8</xdr:row>
                    <xdr:rowOff>161925</xdr:rowOff>
                  </from>
                  <to>
                    <xdr:col>6</xdr:col>
                    <xdr:colOff>409575</xdr:colOff>
                    <xdr:row>10</xdr:row>
                    <xdr:rowOff>9525</xdr:rowOff>
                  </to>
                </anchor>
              </controlPr>
            </control>
          </mc:Choice>
        </mc:AlternateContent>
        <mc:AlternateContent xmlns:mc="http://schemas.openxmlformats.org/markup-compatibility/2006">
          <mc:Choice Requires="x14">
            <control shapeId="166938" r:id="rId8" name="Check Box 26">
              <controlPr defaultSize="0" autoFill="0" autoLine="0" autoPict="0">
                <anchor moveWithCells="1">
                  <from>
                    <xdr:col>6</xdr:col>
                    <xdr:colOff>76200</xdr:colOff>
                    <xdr:row>8</xdr:row>
                    <xdr:rowOff>161925</xdr:rowOff>
                  </from>
                  <to>
                    <xdr:col>7</xdr:col>
                    <xdr:colOff>333375</xdr:colOff>
                    <xdr:row>10</xdr:row>
                    <xdr:rowOff>9525</xdr:rowOff>
                  </to>
                </anchor>
              </controlPr>
            </control>
          </mc:Choice>
        </mc:AlternateContent>
        <mc:AlternateContent xmlns:mc="http://schemas.openxmlformats.org/markup-compatibility/2006">
          <mc:Choice Requires="x14">
            <control shapeId="166939" r:id="rId9" name="Check Box 27">
              <controlPr defaultSize="0" autoFill="0" autoLine="0" autoPict="0">
                <anchor moveWithCells="1">
                  <from>
                    <xdr:col>8</xdr:col>
                    <xdr:colOff>447675</xdr:colOff>
                    <xdr:row>8</xdr:row>
                    <xdr:rowOff>161925</xdr:rowOff>
                  </from>
                  <to>
                    <xdr:col>9</xdr:col>
                    <xdr:colOff>285750</xdr:colOff>
                    <xdr:row>10</xdr:row>
                    <xdr:rowOff>9525</xdr:rowOff>
                  </to>
                </anchor>
              </controlPr>
            </control>
          </mc:Choice>
        </mc:AlternateContent>
        <mc:AlternateContent xmlns:mc="http://schemas.openxmlformats.org/markup-compatibility/2006">
          <mc:Choice Requires="x14">
            <control shapeId="166940" r:id="rId10" name="Check Box 28">
              <controlPr defaultSize="0" autoFill="0" autoLine="0" autoPict="0">
                <anchor moveWithCells="1">
                  <from>
                    <xdr:col>7</xdr:col>
                    <xdr:colOff>342900</xdr:colOff>
                    <xdr:row>8</xdr:row>
                    <xdr:rowOff>161925</xdr:rowOff>
                  </from>
                  <to>
                    <xdr:col>8</xdr:col>
                    <xdr:colOff>447675</xdr:colOff>
                    <xdr:row>10</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C99"/>
    <pageSetUpPr fitToPage="1"/>
  </sheetPr>
  <dimension ref="A1:J39"/>
  <sheetViews>
    <sheetView showGridLines="0" topLeftCell="A31" zoomScaleNormal="100" workbookViewId="0">
      <selection activeCell="G35" sqref="G35"/>
    </sheetView>
  </sheetViews>
  <sheetFormatPr defaultRowHeight="13.5"/>
  <cols>
    <col min="1" max="1" width="5.25" style="93" customWidth="1"/>
    <col min="2" max="2" width="13.25" style="93" customWidth="1"/>
    <col min="3" max="3" width="4.75" style="93" customWidth="1"/>
    <col min="4" max="6" width="19" style="93" customWidth="1"/>
    <col min="7" max="7" width="14" style="93" customWidth="1"/>
    <col min="8" max="8" width="9" style="93"/>
    <col min="9" max="9" width="26.375" style="93" customWidth="1"/>
    <col min="10" max="16384" width="9" style="93"/>
  </cols>
  <sheetData>
    <row r="1" spans="1:10" ht="18.75">
      <c r="A1" s="393" t="s">
        <v>79</v>
      </c>
      <c r="B1" s="393"/>
      <c r="C1" s="331"/>
      <c r="F1" s="36" t="s">
        <v>76</v>
      </c>
    </row>
    <row r="2" spans="1:10" s="14" customFormat="1" ht="19.149999999999999" customHeight="1">
      <c r="A2" s="17">
        <v>0</v>
      </c>
      <c r="B2" s="16"/>
      <c r="E2" s="210" t="s">
        <v>22</v>
      </c>
      <c r="F2" s="28" t="str">
        <f>IF('　入力シート'!C3="","",'　入力シート'!C3)</f>
        <v/>
      </c>
    </row>
    <row r="3" spans="1:10" s="14" customFormat="1" ht="10.9" customHeight="1"/>
    <row r="4" spans="1:10" ht="18.75">
      <c r="A4" s="3"/>
      <c r="B4" s="394" t="s">
        <v>186</v>
      </c>
      <c r="C4" s="395"/>
      <c r="D4" s="395"/>
      <c r="E4" s="395"/>
      <c r="F4" s="396"/>
      <c r="G4" s="68"/>
    </row>
    <row r="5" spans="1:10" ht="18.75">
      <c r="A5" s="3"/>
      <c r="B5" s="7"/>
      <c r="C5" s="7"/>
      <c r="D5" s="68"/>
      <c r="E5" s="68"/>
      <c r="F5" s="68"/>
      <c r="G5" s="68"/>
    </row>
    <row r="6" spans="1:10" ht="18.75">
      <c r="A6" s="3"/>
      <c r="B6" s="92" t="s">
        <v>36</v>
      </c>
      <c r="C6" s="3"/>
      <c r="D6" s="3"/>
      <c r="E6" s="3"/>
    </row>
    <row r="7" spans="1:10" ht="13.15" customHeight="1" thickBot="1">
      <c r="A7" s="3"/>
      <c r="B7" s="6"/>
      <c r="C7" s="6"/>
      <c r="D7" s="3"/>
      <c r="E7" s="3"/>
      <c r="F7" s="3"/>
    </row>
    <row r="8" spans="1:10" ht="18.75">
      <c r="A8" s="3"/>
      <c r="B8" s="29" t="s">
        <v>6</v>
      </c>
      <c r="C8" s="402">
        <f>'　入力シート'!C4</f>
        <v>0</v>
      </c>
      <c r="D8" s="403"/>
      <c r="E8" s="403"/>
      <c r="F8" s="404"/>
    </row>
    <row r="9" spans="1:10" ht="15" thickBot="1">
      <c r="A9" s="19">
        <v>1</v>
      </c>
      <c r="B9" s="31" t="s">
        <v>12</v>
      </c>
      <c r="C9" s="405">
        <f>'　入力シート'!C5</f>
        <v>0</v>
      </c>
      <c r="D9" s="406"/>
      <c r="E9" s="406"/>
      <c r="F9" s="407"/>
    </row>
    <row r="10" spans="1:10" ht="14.25">
      <c r="A10" s="19"/>
      <c r="B10" s="32" t="s">
        <v>6</v>
      </c>
      <c r="C10" s="402">
        <f>'　入力シート'!C6</f>
        <v>0</v>
      </c>
      <c r="D10" s="403"/>
      <c r="E10" s="403"/>
      <c r="F10" s="404"/>
    </row>
    <row r="11" spans="1:10" ht="14.25">
      <c r="A11" s="19">
        <v>2</v>
      </c>
      <c r="B11" s="30" t="s">
        <v>3</v>
      </c>
      <c r="C11" s="362">
        <f>'　入力シート'!C7</f>
        <v>0</v>
      </c>
      <c r="D11" s="363"/>
      <c r="E11" s="363"/>
      <c r="F11" s="364"/>
    </row>
    <row r="12" spans="1:10" ht="14.25">
      <c r="A12" s="19"/>
      <c r="B12" s="400" t="s">
        <v>10</v>
      </c>
      <c r="C12" s="368" t="s">
        <v>7</v>
      </c>
      <c r="D12" s="369"/>
      <c r="E12" s="370">
        <f>'　入力シート'!D10</f>
        <v>0</v>
      </c>
      <c r="F12" s="371"/>
    </row>
    <row r="13" spans="1:10">
      <c r="A13" s="19">
        <v>3</v>
      </c>
      <c r="B13" s="401"/>
      <c r="C13" s="365">
        <f>'　入力シート'!C11</f>
        <v>0</v>
      </c>
      <c r="D13" s="366"/>
      <c r="E13" s="366"/>
      <c r="F13" s="367"/>
      <c r="I13" s="66" t="s">
        <v>39</v>
      </c>
      <c r="J13" s="66"/>
    </row>
    <row r="14" spans="1:10">
      <c r="A14" s="19">
        <v>4</v>
      </c>
      <c r="B14" s="11"/>
      <c r="C14" s="365"/>
      <c r="D14" s="366"/>
      <c r="E14" s="366"/>
      <c r="F14" s="367"/>
      <c r="I14" s="143" t="s">
        <v>40</v>
      </c>
      <c r="J14" s="94" t="s">
        <v>45</v>
      </c>
    </row>
    <row r="15" spans="1:10" ht="14.25">
      <c r="A15" s="19">
        <v>5</v>
      </c>
      <c r="B15" s="9" t="s">
        <v>8</v>
      </c>
      <c r="C15" s="365">
        <f>'　入力シート'!C12</f>
        <v>0</v>
      </c>
      <c r="D15" s="366"/>
      <c r="E15" s="366"/>
      <c r="F15" s="367"/>
      <c r="I15" s="139" t="s">
        <v>41</v>
      </c>
      <c r="J15" s="140" t="s">
        <v>46</v>
      </c>
    </row>
    <row r="16" spans="1:10" ht="18.75">
      <c r="A16" s="3"/>
      <c r="B16" s="91" t="s">
        <v>11</v>
      </c>
      <c r="C16" s="365">
        <f>'　入力シート'!C13</f>
        <v>0</v>
      </c>
      <c r="D16" s="366"/>
      <c r="E16" s="366"/>
      <c r="F16" s="367"/>
      <c r="I16" s="141" t="s">
        <v>42</v>
      </c>
      <c r="J16" s="142" t="s">
        <v>47</v>
      </c>
    </row>
    <row r="17" spans="1:10" ht="19.5" thickBot="1">
      <c r="A17" s="3"/>
      <c r="B17" s="10" t="s">
        <v>9</v>
      </c>
      <c r="C17" s="397">
        <f>'　入力シート'!C14</f>
        <v>0</v>
      </c>
      <c r="D17" s="398"/>
      <c r="E17" s="398"/>
      <c r="F17" s="399"/>
      <c r="I17" s="141" t="s">
        <v>43</v>
      </c>
      <c r="J17" s="142" t="s">
        <v>48</v>
      </c>
    </row>
    <row r="18" spans="1:10" ht="20.25" customHeight="1">
      <c r="A18" s="3"/>
      <c r="B18" s="67"/>
      <c r="C18" s="90"/>
      <c r="D18" s="90"/>
      <c r="E18" s="90"/>
      <c r="F18" s="90"/>
      <c r="I18" s="141" t="s">
        <v>44</v>
      </c>
      <c r="J18" s="142"/>
    </row>
    <row r="19" spans="1:10" ht="18.75">
      <c r="A19" s="3"/>
      <c r="B19" s="197" t="s">
        <v>185</v>
      </c>
      <c r="C19" s="42"/>
      <c r="D19" s="3"/>
      <c r="E19" s="3"/>
      <c r="F19" s="3"/>
      <c r="G19" s="14"/>
    </row>
    <row r="20" spans="1:10" ht="14.45" customHeight="1" thickBot="1">
      <c r="A20" s="3"/>
      <c r="B20" s="5"/>
      <c r="C20" s="5"/>
      <c r="D20" s="8"/>
      <c r="E20" s="15" t="s">
        <v>19</v>
      </c>
      <c r="F20" s="4"/>
      <c r="G20" s="14"/>
    </row>
    <row r="21" spans="1:10" ht="21" customHeight="1" thickBot="1">
      <c r="B21" s="386" t="s">
        <v>18</v>
      </c>
      <c r="C21" s="387"/>
      <c r="D21" s="96" t="s">
        <v>20</v>
      </c>
      <c r="E21" s="97" t="s">
        <v>21</v>
      </c>
      <c r="F21" s="18"/>
      <c r="G21" s="14"/>
    </row>
    <row r="22" spans="1:10" ht="21.6" customHeight="1" thickTop="1">
      <c r="A22" s="93">
        <v>6</v>
      </c>
      <c r="B22" s="388"/>
      <c r="C22" s="389"/>
      <c r="D22" s="211"/>
      <c r="E22" s="212"/>
      <c r="F22" s="100"/>
      <c r="G22" s="14"/>
    </row>
    <row r="23" spans="1:10" ht="21.6" customHeight="1">
      <c r="A23" s="93">
        <v>7</v>
      </c>
      <c r="B23" s="213"/>
      <c r="C23" s="214"/>
      <c r="D23" s="215"/>
      <c r="E23" s="216"/>
      <c r="F23" s="100"/>
      <c r="G23" s="14"/>
    </row>
    <row r="24" spans="1:10" ht="21.6" customHeight="1">
      <c r="A24" s="93">
        <v>8</v>
      </c>
      <c r="B24" s="213"/>
      <c r="C24" s="214"/>
      <c r="D24" s="215"/>
      <c r="E24" s="216"/>
      <c r="F24" s="100"/>
      <c r="G24" s="14"/>
    </row>
    <row r="25" spans="1:10" ht="21.6" customHeight="1" thickBot="1">
      <c r="A25" s="93">
        <v>9</v>
      </c>
      <c r="B25" s="384"/>
      <c r="C25" s="385"/>
      <c r="D25" s="217"/>
      <c r="E25" s="218"/>
      <c r="F25" s="100"/>
      <c r="G25" s="14"/>
    </row>
    <row r="26" spans="1:10" ht="5.25" customHeight="1" thickBot="1">
      <c r="B26" s="106"/>
      <c r="C26" s="106"/>
      <c r="D26" s="107"/>
      <c r="E26" s="108"/>
      <c r="F26" s="107"/>
      <c r="G26" s="14"/>
    </row>
    <row r="27" spans="1:10" ht="21.6" customHeight="1" thickBot="1">
      <c r="B27" s="386" t="s">
        <v>90</v>
      </c>
      <c r="C27" s="390"/>
      <c r="D27" s="97" t="s">
        <v>91</v>
      </c>
      <c r="E27" s="137" t="s">
        <v>122</v>
      </c>
      <c r="F27" s="109"/>
      <c r="G27" s="14"/>
    </row>
    <row r="28" spans="1:10" ht="21.6" customHeight="1" thickTop="1">
      <c r="A28" s="93">
        <v>10</v>
      </c>
      <c r="B28" s="391"/>
      <c r="C28" s="392"/>
      <c r="D28" s="219"/>
      <c r="E28" s="220"/>
      <c r="F28" s="109"/>
      <c r="G28" s="14"/>
    </row>
    <row r="29" spans="1:10" ht="10.5" customHeight="1"/>
    <row r="30" spans="1:10" s="119" customFormat="1" ht="18.75">
      <c r="A30" s="19"/>
      <c r="B30" s="118" t="s">
        <v>17</v>
      </c>
      <c r="C30" s="42"/>
      <c r="D30" s="3"/>
      <c r="E30" s="3"/>
      <c r="F30" s="3"/>
    </row>
    <row r="31" spans="1:10" s="119" customFormat="1" ht="8.25" customHeight="1" thickBot="1">
      <c r="A31" s="19"/>
      <c r="B31" s="118"/>
      <c r="C31" s="42"/>
      <c r="D31" s="3"/>
      <c r="E31" s="3"/>
      <c r="F31" s="3"/>
    </row>
    <row r="32" spans="1:10" s="119" customFormat="1" ht="24" customHeight="1" thickBot="1">
      <c r="A32" s="116"/>
      <c r="B32" s="372" t="s">
        <v>206</v>
      </c>
      <c r="C32" s="373"/>
      <c r="D32" s="373"/>
      <c r="E32" s="374"/>
      <c r="F32" s="209" t="s">
        <v>37</v>
      </c>
      <c r="G32" s="117"/>
    </row>
    <row r="33" spans="1:7" s="119" customFormat="1" ht="24" customHeight="1" thickTop="1">
      <c r="A33" s="116">
        <v>11</v>
      </c>
      <c r="B33" s="378" t="s">
        <v>123</v>
      </c>
      <c r="C33" s="379"/>
      <c r="D33" s="221" t="s">
        <v>204</v>
      </c>
      <c r="E33" s="224"/>
      <c r="F33" s="375">
        <f>E35*0.5</f>
        <v>0</v>
      </c>
      <c r="G33" s="117"/>
    </row>
    <row r="34" spans="1:7" s="119" customFormat="1" ht="24" customHeight="1">
      <c r="A34" s="116"/>
      <c r="B34" s="380"/>
      <c r="C34" s="381"/>
      <c r="D34" s="222" t="s">
        <v>203</v>
      </c>
      <c r="E34" s="227"/>
      <c r="F34" s="376"/>
      <c r="G34" s="117"/>
    </row>
    <row r="35" spans="1:7" s="119" customFormat="1" ht="24" customHeight="1" thickBot="1">
      <c r="A35" s="116"/>
      <c r="B35" s="382"/>
      <c r="C35" s="383"/>
      <c r="D35" s="223" t="s">
        <v>205</v>
      </c>
      <c r="E35" s="228">
        <f>E33+E34</f>
        <v>0</v>
      </c>
      <c r="F35" s="377"/>
    </row>
    <row r="36" spans="1:7" s="14" customFormat="1" ht="19.149999999999999" customHeight="1"/>
    <row r="37" spans="1:7" s="241" customFormat="1" ht="19.5" thickBot="1">
      <c r="A37" s="239"/>
      <c r="B37" s="257" t="s">
        <v>223</v>
      </c>
      <c r="C37" s="240"/>
      <c r="D37" s="240"/>
      <c r="E37" s="240"/>
      <c r="F37" s="240"/>
    </row>
    <row r="38" spans="1:7" s="119" customFormat="1" ht="21" customHeight="1" thickBot="1">
      <c r="A38" s="231">
        <v>12</v>
      </c>
      <c r="B38" s="258" t="s">
        <v>224</v>
      </c>
      <c r="C38" s="360"/>
      <c r="D38" s="361"/>
      <c r="E38" s="259" t="s">
        <v>225</v>
      </c>
      <c r="F38" s="260">
        <f>C38</f>
        <v>0</v>
      </c>
    </row>
    <row r="39" spans="1:7" ht="21.75" customHeight="1"/>
  </sheetData>
  <mergeCells count="23">
    <mergeCell ref="A1:C1"/>
    <mergeCell ref="B4:F4"/>
    <mergeCell ref="C16:F16"/>
    <mergeCell ref="C17:F17"/>
    <mergeCell ref="B12:B13"/>
    <mergeCell ref="C8:F8"/>
    <mergeCell ref="C9:F9"/>
    <mergeCell ref="C10:F10"/>
    <mergeCell ref="C38:D38"/>
    <mergeCell ref="C11:F11"/>
    <mergeCell ref="C15:F15"/>
    <mergeCell ref="C12:D12"/>
    <mergeCell ref="E12:F12"/>
    <mergeCell ref="C13:F13"/>
    <mergeCell ref="C14:F14"/>
    <mergeCell ref="B32:E32"/>
    <mergeCell ref="F33:F35"/>
    <mergeCell ref="B33:C35"/>
    <mergeCell ref="B25:C25"/>
    <mergeCell ref="B21:C21"/>
    <mergeCell ref="B22:C22"/>
    <mergeCell ref="B27:C27"/>
    <mergeCell ref="B28:C28"/>
  </mergeCells>
  <phoneticPr fontId="1"/>
  <conditionalFormatting sqref="D22:E22">
    <cfRule type="cellIs" dxfId="28" priority="8" operator="equal">
      <formula>""</formula>
    </cfRule>
  </conditionalFormatting>
  <conditionalFormatting sqref="F2">
    <cfRule type="cellIs" dxfId="27" priority="7" operator="equal">
      <formula>""</formula>
    </cfRule>
  </conditionalFormatting>
  <conditionalFormatting sqref="B22:C25 D23:E25">
    <cfRule type="cellIs" dxfId="26" priority="6" operator="equal">
      <formula>""</formula>
    </cfRule>
  </conditionalFormatting>
  <conditionalFormatting sqref="B28 D28">
    <cfRule type="cellIs" dxfId="25" priority="5" operator="equal">
      <formula>""</formula>
    </cfRule>
  </conditionalFormatting>
  <conditionalFormatting sqref="E33:E34">
    <cfRule type="cellIs" dxfId="24" priority="4" operator="equal">
      <formula>""</formula>
    </cfRule>
  </conditionalFormatting>
  <conditionalFormatting sqref="E28">
    <cfRule type="cellIs" dxfId="23" priority="3" operator="equal">
      <formula>""</formula>
    </cfRule>
  </conditionalFormatting>
  <conditionalFormatting sqref="D33:D34">
    <cfRule type="cellIs" dxfId="22" priority="2" operator="equal">
      <formula>""</formula>
    </cfRule>
  </conditionalFormatting>
  <conditionalFormatting sqref="C38 F38">
    <cfRule type="cellIs" dxfId="21" priority="1" operator="equal">
      <formula>""</formula>
    </cfRule>
  </conditionalFormatting>
  <dataValidations count="2">
    <dataValidation type="list" allowBlank="1" showInputMessage="1" showErrorMessage="1" sqref="D22:D26" xr:uid="{00000000-0002-0000-1A00-000000000000}">
      <formula1>$I$15:$I$19</formula1>
    </dataValidation>
    <dataValidation type="list" allowBlank="1" showInputMessage="1" showErrorMessage="1" sqref="E22:E26" xr:uid="{00000000-0002-0000-1A00-000001000000}">
      <formula1>$J$15:$J$18</formula1>
    </dataValidation>
  </dataValidations>
  <pageMargins left="0.82677165354330717"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3</xdr:col>
                    <xdr:colOff>19050</xdr:colOff>
                    <xdr:row>43</xdr:row>
                    <xdr:rowOff>19050</xdr:rowOff>
                  </from>
                  <to>
                    <xdr:col>3</xdr:col>
                    <xdr:colOff>1162050</xdr:colOff>
                    <xdr:row>44</xdr:row>
                    <xdr:rowOff>95250</xdr:rowOff>
                  </to>
                </anchor>
              </controlPr>
            </control>
          </mc:Choice>
        </mc:AlternateContent>
        <mc:AlternateContent xmlns:mc="http://schemas.openxmlformats.org/markup-compatibility/2006">
          <mc:Choice Requires="x14">
            <control shapeId="77830" r:id="rId5" name="Check Box 6">
              <controlPr defaultSize="0" autoFill="0" autoLine="0" autoPict="0">
                <anchor moveWithCells="1">
                  <from>
                    <xdr:col>4</xdr:col>
                    <xdr:colOff>19050</xdr:colOff>
                    <xdr:row>38</xdr:row>
                    <xdr:rowOff>0</xdr:rowOff>
                  </from>
                  <to>
                    <xdr:col>4</xdr:col>
                    <xdr:colOff>1162050</xdr:colOff>
                    <xdr:row>38</xdr:row>
                    <xdr:rowOff>266700</xdr:rowOff>
                  </to>
                </anchor>
              </controlPr>
            </control>
          </mc:Choice>
        </mc:AlternateContent>
        <mc:AlternateContent xmlns:mc="http://schemas.openxmlformats.org/markup-compatibility/2006">
          <mc:Choice Requires="x14">
            <control shapeId="77889" r:id="rId6" name="Check Box 65">
              <controlPr defaultSize="0" autoFill="0" autoLine="0" autoPict="0">
                <anchor moveWithCells="1">
                  <from>
                    <xdr:col>4</xdr:col>
                    <xdr:colOff>19050</xdr:colOff>
                    <xdr:row>36</xdr:row>
                    <xdr:rowOff>0</xdr:rowOff>
                  </from>
                  <to>
                    <xdr:col>4</xdr:col>
                    <xdr:colOff>1152525</xdr:colOff>
                    <xdr:row>37</xdr:row>
                    <xdr:rowOff>0</xdr:rowOff>
                  </to>
                </anchor>
              </controlPr>
            </control>
          </mc:Choice>
        </mc:AlternateContent>
        <mc:AlternateContent xmlns:mc="http://schemas.openxmlformats.org/markup-compatibility/2006">
          <mc:Choice Requires="x14">
            <control shapeId="77890" r:id="rId7" name="Check Box 66">
              <controlPr defaultSize="0" autoFill="0" autoLine="0" autoPict="0">
                <anchor moveWithCells="1">
                  <from>
                    <xdr:col>3</xdr:col>
                    <xdr:colOff>19050</xdr:colOff>
                    <xdr:row>36</xdr:row>
                    <xdr:rowOff>0</xdr:rowOff>
                  </from>
                  <to>
                    <xdr:col>3</xdr:col>
                    <xdr:colOff>1152525</xdr:colOff>
                    <xdr:row>37</xdr:row>
                    <xdr:rowOff>0</xdr:rowOff>
                  </to>
                </anchor>
              </controlPr>
            </control>
          </mc:Choice>
        </mc:AlternateContent>
        <mc:AlternateContent xmlns:mc="http://schemas.openxmlformats.org/markup-compatibility/2006">
          <mc:Choice Requires="x14">
            <control shapeId="77891" r:id="rId8" name="Check Box 67">
              <controlPr defaultSize="0" autoFill="0" autoLine="0" autoPict="0">
                <anchor moveWithCells="1">
                  <from>
                    <xdr:col>2</xdr:col>
                    <xdr:colOff>19050</xdr:colOff>
                    <xdr:row>36</xdr:row>
                    <xdr:rowOff>0</xdr:rowOff>
                  </from>
                  <to>
                    <xdr:col>3</xdr:col>
                    <xdr:colOff>800100</xdr:colOff>
                    <xdr:row>37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D7151-852D-4971-AE6E-265CC4381C16}">
  <sheetPr>
    <tabColor rgb="FFFFCC99"/>
    <pageSetUpPr fitToPage="1"/>
  </sheetPr>
  <dimension ref="A1:J39"/>
  <sheetViews>
    <sheetView showGridLines="0" topLeftCell="A34" zoomScaleNormal="100" workbookViewId="0">
      <selection activeCell="F48" sqref="F48"/>
    </sheetView>
  </sheetViews>
  <sheetFormatPr defaultRowHeight="13.5"/>
  <cols>
    <col min="1" max="1" width="5.25" style="119" customWidth="1"/>
    <col min="2" max="2" width="13.25" style="119" customWidth="1"/>
    <col min="3" max="3" width="4.75" style="119" customWidth="1"/>
    <col min="4" max="6" width="19" style="119" customWidth="1"/>
    <col min="7" max="7" width="14" style="119" customWidth="1"/>
    <col min="8" max="8" width="9" style="119"/>
    <col min="9" max="9" width="26.375" style="119" customWidth="1"/>
    <col min="10" max="16384" width="9" style="119"/>
  </cols>
  <sheetData>
    <row r="1" spans="1:10" ht="18.75">
      <c r="A1" s="393" t="s">
        <v>79</v>
      </c>
      <c r="B1" s="393"/>
      <c r="C1" s="331"/>
      <c r="F1" s="36" t="s">
        <v>76</v>
      </c>
    </row>
    <row r="2" spans="1:10" s="14" customFormat="1" ht="19.149999999999999" customHeight="1">
      <c r="A2" s="17">
        <v>0</v>
      </c>
      <c r="B2" s="16"/>
      <c r="E2" s="210" t="s">
        <v>22</v>
      </c>
      <c r="F2" s="28">
        <f>IF('　入力シート 記入例'!C3="","",'　入力シート 記入例'!C3)</f>
        <v>45590</v>
      </c>
    </row>
    <row r="3" spans="1:10" s="14" customFormat="1" ht="10.9" customHeight="1"/>
    <row r="4" spans="1:10" ht="18.75">
      <c r="A4" s="3"/>
      <c r="B4" s="423" t="s">
        <v>184</v>
      </c>
      <c r="C4" s="395"/>
      <c r="D4" s="395"/>
      <c r="E4" s="395"/>
      <c r="F4" s="396"/>
      <c r="G4" s="68"/>
    </row>
    <row r="5" spans="1:10" ht="18.75">
      <c r="A5" s="3"/>
      <c r="B5" s="7"/>
      <c r="C5" s="7"/>
      <c r="D5" s="68"/>
      <c r="E5" s="68"/>
      <c r="F5" s="68"/>
      <c r="G5" s="68"/>
    </row>
    <row r="6" spans="1:10" ht="18.75">
      <c r="A6" s="3"/>
      <c r="B6" s="193" t="s">
        <v>36</v>
      </c>
      <c r="C6" s="3"/>
      <c r="D6" s="3"/>
      <c r="E6" s="3"/>
    </row>
    <row r="7" spans="1:10" ht="13.15" customHeight="1" thickBot="1">
      <c r="A7" s="3"/>
      <c r="B7" s="6"/>
      <c r="C7" s="6"/>
      <c r="D7" s="3"/>
      <c r="E7" s="3"/>
      <c r="F7" s="3"/>
    </row>
    <row r="8" spans="1:10" ht="18.75">
      <c r="A8" s="3"/>
      <c r="B8" s="29" t="s">
        <v>6</v>
      </c>
      <c r="C8" s="402" t="str">
        <f>'　入力シート 記入例'!C4:E4</f>
        <v>ｶﾌﾞｼｷｶﾞｲｼｬ　ﾐﾔｻﾞｷ</v>
      </c>
      <c r="D8" s="403"/>
      <c r="E8" s="403"/>
      <c r="F8" s="404"/>
    </row>
    <row r="9" spans="1:10" ht="15" thickBot="1">
      <c r="A9" s="19">
        <v>1</v>
      </c>
      <c r="B9" s="31" t="s">
        <v>12</v>
      </c>
      <c r="C9" s="405" t="str">
        <f>'　入力シート 記入例'!C5:E5</f>
        <v>株式会社　宮崎</v>
      </c>
      <c r="D9" s="406"/>
      <c r="E9" s="406"/>
      <c r="F9" s="407"/>
    </row>
    <row r="10" spans="1:10" ht="14.25">
      <c r="A10" s="19"/>
      <c r="B10" s="32" t="s">
        <v>6</v>
      </c>
      <c r="C10" s="402" t="str">
        <f>'　入力シート 記入例'!C6:E6</f>
        <v>ﾐﾔｻﾞｷ　ﾀﾛｳ</v>
      </c>
      <c r="D10" s="403"/>
      <c r="E10" s="403"/>
      <c r="F10" s="404"/>
    </row>
    <row r="11" spans="1:10" ht="14.25">
      <c r="A11" s="19">
        <v>2</v>
      </c>
      <c r="B11" s="30" t="s">
        <v>3</v>
      </c>
      <c r="C11" s="362" t="str">
        <f>'　入力シート 記入例'!C7:E7</f>
        <v>宮崎　太郎</v>
      </c>
      <c r="D11" s="363"/>
      <c r="E11" s="363"/>
      <c r="F11" s="364"/>
    </row>
    <row r="12" spans="1:10" ht="14.25">
      <c r="A12" s="19"/>
      <c r="B12" s="400" t="s">
        <v>10</v>
      </c>
      <c r="C12" s="368" t="s">
        <v>7</v>
      </c>
      <c r="D12" s="369"/>
      <c r="E12" s="370" t="str">
        <f>'　入力シート 記入例'!D10</f>
        <v>880-0001</v>
      </c>
      <c r="F12" s="371"/>
    </row>
    <row r="13" spans="1:10">
      <c r="A13" s="19">
        <v>3</v>
      </c>
      <c r="B13" s="401"/>
      <c r="C13" s="365" t="str">
        <f>'　入力シート 記入例'!C11:E11</f>
        <v>宮崎県宮崎市</v>
      </c>
      <c r="D13" s="366"/>
      <c r="E13" s="366"/>
      <c r="F13" s="367"/>
      <c r="I13" s="66" t="s">
        <v>5</v>
      </c>
      <c r="J13" s="66"/>
    </row>
    <row r="14" spans="1:10">
      <c r="A14" s="19">
        <v>4</v>
      </c>
      <c r="B14" s="11"/>
      <c r="C14" s="365"/>
      <c r="D14" s="366"/>
      <c r="E14" s="366"/>
      <c r="F14" s="367"/>
      <c r="I14" s="143" t="s">
        <v>40</v>
      </c>
      <c r="J14" s="94" t="s">
        <v>45</v>
      </c>
    </row>
    <row r="15" spans="1:10" ht="14.25">
      <c r="A15" s="19">
        <v>5</v>
      </c>
      <c r="B15" s="9" t="s">
        <v>8</v>
      </c>
      <c r="C15" s="365" t="str">
        <f>'　入力シート 記入例'!C12:E12</f>
        <v>0985-99-9999</v>
      </c>
      <c r="D15" s="366"/>
      <c r="E15" s="366"/>
      <c r="F15" s="367"/>
      <c r="I15" s="139" t="s">
        <v>41</v>
      </c>
      <c r="J15" s="140" t="s">
        <v>46</v>
      </c>
    </row>
    <row r="16" spans="1:10" ht="18.75">
      <c r="A16" s="3"/>
      <c r="B16" s="91" t="s">
        <v>11</v>
      </c>
      <c r="C16" s="365" t="str">
        <f>'　入力シート 記入例'!C13:E13</f>
        <v>0985-11-1111</v>
      </c>
      <c r="D16" s="366"/>
      <c r="E16" s="366"/>
      <c r="F16" s="367"/>
      <c r="I16" s="141" t="s">
        <v>15</v>
      </c>
      <c r="J16" s="142" t="s">
        <v>16</v>
      </c>
    </row>
    <row r="17" spans="1:10" ht="19.5" thickBot="1">
      <c r="A17" s="3"/>
      <c r="B17" s="10" t="s">
        <v>9</v>
      </c>
      <c r="C17" s="397" t="str">
        <f>'　入力シート 記入例'!C14:E14</f>
        <v>hanako-miyazaki@pref.miyazaki.lg.jp</v>
      </c>
      <c r="D17" s="398"/>
      <c r="E17" s="398"/>
      <c r="F17" s="399"/>
      <c r="I17" s="141" t="s">
        <v>43</v>
      </c>
      <c r="J17" s="142" t="s">
        <v>48</v>
      </c>
    </row>
    <row r="18" spans="1:10" ht="20.25" customHeight="1">
      <c r="A18" s="3"/>
      <c r="B18" s="67"/>
      <c r="C18" s="90"/>
      <c r="D18" s="90"/>
      <c r="E18" s="90"/>
      <c r="F18" s="90"/>
      <c r="I18" s="141" t="s">
        <v>44</v>
      </c>
      <c r="J18" s="142"/>
    </row>
    <row r="19" spans="1:10" ht="18.75">
      <c r="A19" s="3"/>
      <c r="B19" s="197" t="s">
        <v>185</v>
      </c>
      <c r="C19" s="42"/>
      <c r="D19" s="3"/>
      <c r="E19" s="3"/>
      <c r="F19" s="3"/>
      <c r="G19" s="14"/>
    </row>
    <row r="20" spans="1:10" ht="14.45" customHeight="1" thickBot="1">
      <c r="A20" s="3"/>
      <c r="B20" s="5"/>
      <c r="C20" s="5"/>
      <c r="D20" s="8"/>
      <c r="E20" s="15" t="s">
        <v>19</v>
      </c>
      <c r="F20" s="4"/>
      <c r="G20" s="14"/>
    </row>
    <row r="21" spans="1:10" ht="21" customHeight="1" thickBot="1">
      <c r="B21" s="386" t="s">
        <v>18</v>
      </c>
      <c r="C21" s="387"/>
      <c r="D21" s="96" t="s">
        <v>20</v>
      </c>
      <c r="E21" s="97" t="s">
        <v>21</v>
      </c>
      <c r="F21" s="18"/>
      <c r="G21" s="14"/>
    </row>
    <row r="22" spans="1:10" ht="21.6" customHeight="1" thickTop="1">
      <c r="A22" s="119">
        <v>6</v>
      </c>
      <c r="B22" s="421" t="s">
        <v>176</v>
      </c>
      <c r="C22" s="422"/>
      <c r="D22" s="98" t="s">
        <v>15</v>
      </c>
      <c r="E22" s="99" t="s">
        <v>16</v>
      </c>
      <c r="F22" s="100"/>
      <c r="G22" s="14"/>
    </row>
    <row r="23" spans="1:10" ht="21.6" customHeight="1">
      <c r="A23" s="119">
        <v>7</v>
      </c>
      <c r="B23" s="101"/>
      <c r="C23" s="102"/>
      <c r="D23" s="95"/>
      <c r="E23" s="103"/>
      <c r="F23" s="100"/>
      <c r="G23" s="14"/>
    </row>
    <row r="24" spans="1:10" ht="21.6" customHeight="1">
      <c r="A24" s="119">
        <v>8</v>
      </c>
      <c r="B24" s="101"/>
      <c r="C24" s="102"/>
      <c r="D24" s="95"/>
      <c r="E24" s="103"/>
      <c r="F24" s="100"/>
      <c r="G24" s="14"/>
    </row>
    <row r="25" spans="1:10" ht="21.6" customHeight="1" thickBot="1">
      <c r="A25" s="119">
        <v>9</v>
      </c>
      <c r="B25" s="419"/>
      <c r="C25" s="420"/>
      <c r="D25" s="104"/>
      <c r="E25" s="105"/>
      <c r="F25" s="100"/>
      <c r="G25" s="14"/>
    </row>
    <row r="26" spans="1:10" ht="5.25" customHeight="1" thickBot="1">
      <c r="B26" s="106"/>
      <c r="C26" s="106"/>
      <c r="D26" s="107"/>
      <c r="E26" s="108"/>
      <c r="F26" s="107"/>
      <c r="G26" s="14"/>
    </row>
    <row r="27" spans="1:10" ht="21.6" customHeight="1" thickBot="1">
      <c r="B27" s="386" t="s">
        <v>90</v>
      </c>
      <c r="C27" s="390"/>
      <c r="D27" s="97" t="s">
        <v>91</v>
      </c>
      <c r="E27" s="137" t="s">
        <v>122</v>
      </c>
      <c r="F27" s="109"/>
      <c r="G27" s="14"/>
    </row>
    <row r="28" spans="1:10" ht="21.6" customHeight="1" thickTop="1">
      <c r="A28" s="119">
        <v>10</v>
      </c>
      <c r="B28" s="410" t="s">
        <v>183</v>
      </c>
      <c r="C28" s="411"/>
      <c r="D28" s="110">
        <v>45580</v>
      </c>
      <c r="E28" s="138" t="s">
        <v>177</v>
      </c>
      <c r="F28" s="109"/>
      <c r="G28" s="14"/>
    </row>
    <row r="29" spans="1:10" ht="10.5" customHeight="1"/>
    <row r="30" spans="1:10" ht="18.75">
      <c r="A30" s="19"/>
      <c r="B30" s="193" t="s">
        <v>17</v>
      </c>
      <c r="C30" s="42"/>
      <c r="D30" s="3"/>
      <c r="E30" s="3"/>
      <c r="F30" s="3"/>
    </row>
    <row r="31" spans="1:10" ht="8.25" customHeight="1" thickBot="1">
      <c r="A31" s="19"/>
      <c r="B31" s="193"/>
      <c r="C31" s="42"/>
      <c r="D31" s="3"/>
      <c r="E31" s="3"/>
      <c r="F31" s="3"/>
    </row>
    <row r="32" spans="1:10" ht="24" customHeight="1" thickBot="1">
      <c r="A32" s="191"/>
      <c r="B32" s="372" t="s">
        <v>206</v>
      </c>
      <c r="C32" s="417"/>
      <c r="D32" s="417"/>
      <c r="E32" s="418"/>
      <c r="F32" s="209" t="s">
        <v>37</v>
      </c>
      <c r="G32" s="192"/>
    </row>
    <row r="33" spans="1:7" ht="24" customHeight="1" thickTop="1">
      <c r="A33" s="191">
        <v>11</v>
      </c>
      <c r="B33" s="378" t="s">
        <v>123</v>
      </c>
      <c r="C33" s="412"/>
      <c r="D33" s="221" t="s">
        <v>204</v>
      </c>
      <c r="E33" s="224">
        <v>50000</v>
      </c>
      <c r="F33" s="375">
        <f>E35*0.5</f>
        <v>27500</v>
      </c>
      <c r="G33" s="192"/>
    </row>
    <row r="34" spans="1:7" ht="24" customHeight="1">
      <c r="A34" s="191"/>
      <c r="B34" s="413"/>
      <c r="C34" s="414"/>
      <c r="D34" s="222" t="s">
        <v>203</v>
      </c>
      <c r="E34" s="225">
        <v>5000</v>
      </c>
      <c r="F34" s="408"/>
      <c r="G34" s="192"/>
    </row>
    <row r="35" spans="1:7" ht="24" customHeight="1" thickBot="1">
      <c r="A35" s="191"/>
      <c r="B35" s="415"/>
      <c r="C35" s="416"/>
      <c r="D35" s="223" t="s">
        <v>205</v>
      </c>
      <c r="E35" s="226">
        <f>E33+E34</f>
        <v>55000</v>
      </c>
      <c r="F35" s="409"/>
    </row>
    <row r="36" spans="1:7" s="14" customFormat="1" ht="19.149999999999999" customHeight="1"/>
    <row r="37" spans="1:7" s="241" customFormat="1" ht="19.5" thickBot="1">
      <c r="A37" s="239"/>
      <c r="B37" s="257" t="s">
        <v>223</v>
      </c>
      <c r="C37" s="240"/>
      <c r="D37" s="240"/>
      <c r="E37" s="240"/>
      <c r="F37" s="240"/>
    </row>
    <row r="38" spans="1:7" ht="21" customHeight="1" thickBot="1">
      <c r="A38" s="231">
        <v>12</v>
      </c>
      <c r="B38" s="258" t="s">
        <v>224</v>
      </c>
      <c r="C38" s="360">
        <v>25000</v>
      </c>
      <c r="D38" s="361"/>
      <c r="E38" s="259" t="s">
        <v>225</v>
      </c>
      <c r="F38" s="260">
        <f>C38</f>
        <v>25000</v>
      </c>
    </row>
    <row r="39" spans="1:7" ht="21.75" customHeight="1"/>
  </sheetData>
  <mergeCells count="23">
    <mergeCell ref="B12:B13"/>
    <mergeCell ref="C12:D12"/>
    <mergeCell ref="E12:F12"/>
    <mergeCell ref="C13:F13"/>
    <mergeCell ref="C11:F11"/>
    <mergeCell ref="A1:C1"/>
    <mergeCell ref="B4:F4"/>
    <mergeCell ref="C8:F8"/>
    <mergeCell ref="C9:F9"/>
    <mergeCell ref="C10:F10"/>
    <mergeCell ref="C38:D38"/>
    <mergeCell ref="C14:F14"/>
    <mergeCell ref="F33:F35"/>
    <mergeCell ref="B28:C28"/>
    <mergeCell ref="B33:C35"/>
    <mergeCell ref="B32:E32"/>
    <mergeCell ref="B27:C27"/>
    <mergeCell ref="B25:C25"/>
    <mergeCell ref="C15:F15"/>
    <mergeCell ref="C16:F16"/>
    <mergeCell ref="C17:F17"/>
    <mergeCell ref="B21:C21"/>
    <mergeCell ref="B22:C22"/>
  </mergeCells>
  <phoneticPr fontId="1"/>
  <conditionalFormatting sqref="D22:E22">
    <cfRule type="cellIs" dxfId="20" priority="9" operator="equal">
      <formula>""</formula>
    </cfRule>
  </conditionalFormatting>
  <conditionalFormatting sqref="F2">
    <cfRule type="cellIs" dxfId="19" priority="8" operator="equal">
      <formula>""</formula>
    </cfRule>
  </conditionalFormatting>
  <conditionalFormatting sqref="B22:C25 D23:E25">
    <cfRule type="cellIs" dxfId="18" priority="7" operator="equal">
      <formula>""</formula>
    </cfRule>
  </conditionalFormatting>
  <conditionalFormatting sqref="B28 D28">
    <cfRule type="cellIs" dxfId="17" priority="6" operator="equal">
      <formula>""</formula>
    </cfRule>
  </conditionalFormatting>
  <conditionalFormatting sqref="E28">
    <cfRule type="cellIs" dxfId="16" priority="4" operator="equal">
      <formula>""</formula>
    </cfRule>
  </conditionalFormatting>
  <conditionalFormatting sqref="E33:E34">
    <cfRule type="cellIs" dxfId="15" priority="3" operator="equal">
      <formula>""</formula>
    </cfRule>
  </conditionalFormatting>
  <conditionalFormatting sqref="D33:D34">
    <cfRule type="cellIs" dxfId="14" priority="2" operator="equal">
      <formula>""</formula>
    </cfRule>
  </conditionalFormatting>
  <conditionalFormatting sqref="C38 F38">
    <cfRule type="cellIs" dxfId="13" priority="1" operator="equal">
      <formula>""</formula>
    </cfRule>
  </conditionalFormatting>
  <dataValidations count="2">
    <dataValidation type="list" allowBlank="1" showInputMessage="1" showErrorMessage="1" sqref="E22:E26" xr:uid="{7977ABF9-F345-4865-A1FF-B50B3CEAF84C}">
      <formula1>$J$15:$J$18</formula1>
    </dataValidation>
    <dataValidation type="list" allowBlank="1" showInputMessage="1" showErrorMessage="1" sqref="D22:D26" xr:uid="{CA20D7BE-F8CA-4BC1-8A25-3F0833A68731}">
      <formula1>$I$15:$I$19</formula1>
    </dataValidation>
  </dataValidations>
  <pageMargins left="0.82677165354330717" right="0.23622047244094491" top="0.55118110236220474" bottom="0.35433070866141736" header="0" footer="0"/>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7265" r:id="rId4" name="Check Box 1">
              <controlPr defaultSize="0" autoFill="0" autoLine="0" autoPict="0">
                <anchor moveWithCells="1">
                  <from>
                    <xdr:col>3</xdr:col>
                    <xdr:colOff>19050</xdr:colOff>
                    <xdr:row>43</xdr:row>
                    <xdr:rowOff>19050</xdr:rowOff>
                  </from>
                  <to>
                    <xdr:col>3</xdr:col>
                    <xdr:colOff>1162050</xdr:colOff>
                    <xdr:row>44</xdr:row>
                    <xdr:rowOff>95250</xdr:rowOff>
                  </to>
                </anchor>
              </controlPr>
            </control>
          </mc:Choice>
        </mc:AlternateContent>
        <mc:AlternateContent xmlns:mc="http://schemas.openxmlformats.org/markup-compatibility/2006">
          <mc:Choice Requires="x14">
            <control shapeId="267266" r:id="rId5" name="Check Box 2">
              <controlPr defaultSize="0" autoFill="0" autoLine="0" autoPict="0">
                <anchor moveWithCells="1">
                  <from>
                    <xdr:col>4</xdr:col>
                    <xdr:colOff>19050</xdr:colOff>
                    <xdr:row>38</xdr:row>
                    <xdr:rowOff>0</xdr:rowOff>
                  </from>
                  <to>
                    <xdr:col>4</xdr:col>
                    <xdr:colOff>1162050</xdr:colOff>
                    <xdr:row>38</xdr:row>
                    <xdr:rowOff>266700</xdr:rowOff>
                  </to>
                </anchor>
              </controlPr>
            </control>
          </mc:Choice>
        </mc:AlternateContent>
        <mc:AlternateContent xmlns:mc="http://schemas.openxmlformats.org/markup-compatibility/2006">
          <mc:Choice Requires="x14">
            <control shapeId="267270" r:id="rId6" name="Check Box 6">
              <controlPr defaultSize="0" autoFill="0" autoLine="0" autoPict="0">
                <anchor moveWithCells="1">
                  <from>
                    <xdr:col>5</xdr:col>
                    <xdr:colOff>19050</xdr:colOff>
                    <xdr:row>36</xdr:row>
                    <xdr:rowOff>0</xdr:rowOff>
                  </from>
                  <to>
                    <xdr:col>5</xdr:col>
                    <xdr:colOff>1152525</xdr:colOff>
                    <xdr:row>37</xdr:row>
                    <xdr:rowOff>9525</xdr:rowOff>
                  </to>
                </anchor>
              </controlPr>
            </control>
          </mc:Choice>
        </mc:AlternateContent>
        <mc:AlternateContent xmlns:mc="http://schemas.openxmlformats.org/markup-compatibility/2006">
          <mc:Choice Requires="x14">
            <control shapeId="267271" r:id="rId7" name="Check Box 7">
              <controlPr defaultSize="0" autoFill="0" autoLine="0" autoPict="0">
                <anchor moveWithCells="1">
                  <from>
                    <xdr:col>4</xdr:col>
                    <xdr:colOff>19050</xdr:colOff>
                    <xdr:row>36</xdr:row>
                    <xdr:rowOff>0</xdr:rowOff>
                  </from>
                  <to>
                    <xdr:col>4</xdr:col>
                    <xdr:colOff>1152525</xdr:colOff>
                    <xdr:row>37</xdr:row>
                    <xdr:rowOff>9525</xdr:rowOff>
                  </to>
                </anchor>
              </controlPr>
            </control>
          </mc:Choice>
        </mc:AlternateContent>
        <mc:AlternateContent xmlns:mc="http://schemas.openxmlformats.org/markup-compatibility/2006">
          <mc:Choice Requires="x14">
            <control shapeId="267272" r:id="rId8" name="Check Box 8">
              <controlPr defaultSize="0" autoFill="0" autoLine="0" autoPict="0">
                <anchor moveWithCells="1">
                  <from>
                    <xdr:col>3</xdr:col>
                    <xdr:colOff>19050</xdr:colOff>
                    <xdr:row>36</xdr:row>
                    <xdr:rowOff>0</xdr:rowOff>
                  </from>
                  <to>
                    <xdr:col>3</xdr:col>
                    <xdr:colOff>1162050</xdr:colOff>
                    <xdr:row>37</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DEB94-9186-491B-A469-9BC50AC3EC04}">
  <sheetPr>
    <tabColor rgb="FFFFCC99"/>
  </sheetPr>
  <dimension ref="A1:AV26"/>
  <sheetViews>
    <sheetView showGridLines="0" view="pageBreakPreview" topLeftCell="A7" zoomScaleNormal="100" zoomScaleSheetLayoutView="100" workbookViewId="0">
      <selection activeCell="V10" sqref="V10:AR13"/>
    </sheetView>
  </sheetViews>
  <sheetFormatPr defaultColWidth="9" defaultRowHeight="15.75" customHeight="1"/>
  <cols>
    <col min="1" max="2" width="2.5" style="114" customWidth="1"/>
    <col min="3" max="45" width="2.5" style="60" customWidth="1"/>
    <col min="46" max="16384" width="9" style="60"/>
  </cols>
  <sheetData>
    <row r="1" spans="1:48" s="112" customFormat="1" ht="15.75" customHeight="1">
      <c r="B1" s="195"/>
      <c r="C1" s="195"/>
      <c r="D1" s="195"/>
      <c r="E1" s="195"/>
      <c r="F1" s="195"/>
      <c r="G1" s="195"/>
      <c r="H1" s="195"/>
      <c r="I1" s="424" t="s">
        <v>178</v>
      </c>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195"/>
      <c r="AL1" s="195"/>
      <c r="AM1" s="195"/>
      <c r="AN1" s="195"/>
      <c r="AO1" s="195"/>
      <c r="AP1" s="195"/>
      <c r="AQ1" s="195"/>
      <c r="AR1" s="195"/>
    </row>
    <row r="2" spans="1:48" s="112" customFormat="1" ht="15.75" customHeight="1">
      <c r="A2" s="194"/>
      <c r="B2" s="194"/>
      <c r="C2" s="194"/>
      <c r="D2" s="194"/>
      <c r="E2" s="194"/>
      <c r="F2" s="194"/>
      <c r="G2" s="194"/>
      <c r="H2" s="194"/>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194"/>
      <c r="AL2" s="194"/>
      <c r="AM2" s="194"/>
      <c r="AN2" s="194"/>
      <c r="AO2" s="194"/>
      <c r="AP2" s="194"/>
      <c r="AQ2" s="194"/>
      <c r="AR2" s="194"/>
    </row>
    <row r="3" spans="1:48" ht="20.100000000000001" customHeight="1">
      <c r="A3" s="393" t="s">
        <v>148</v>
      </c>
      <c r="B3" s="393"/>
      <c r="C3" s="446"/>
      <c r="D3" s="446"/>
      <c r="E3" s="446"/>
      <c r="F3" s="446"/>
      <c r="G3" s="446"/>
      <c r="H3" s="331"/>
      <c r="AI3" s="443" t="s">
        <v>76</v>
      </c>
      <c r="AJ3" s="444"/>
      <c r="AK3" s="444"/>
      <c r="AL3" s="444"/>
      <c r="AM3" s="444"/>
      <c r="AN3" s="444"/>
      <c r="AO3" s="444"/>
      <c r="AP3" s="444"/>
      <c r="AQ3" s="444"/>
      <c r="AR3" s="444"/>
    </row>
    <row r="4" spans="1:48" ht="20.100000000000001" customHeight="1">
      <c r="A4" s="60"/>
      <c r="B4" s="60"/>
    </row>
    <row r="5" spans="1:48" ht="20.100000000000001" customHeight="1">
      <c r="A5" s="445" t="s">
        <v>63</v>
      </c>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row>
    <row r="6" spans="1:48" ht="20.100000000000001" customHeight="1">
      <c r="A6" s="438" t="s">
        <v>107</v>
      </c>
      <c r="B6" s="439"/>
      <c r="C6" s="439"/>
      <c r="D6" s="439"/>
      <c r="E6" s="439"/>
      <c r="F6" s="439"/>
      <c r="G6" s="439"/>
      <c r="H6" s="439"/>
      <c r="I6" s="439"/>
      <c r="J6" s="439"/>
      <c r="K6" s="439"/>
      <c r="L6" s="439"/>
      <c r="M6" s="439"/>
      <c r="N6" s="440" t="str">
        <f>IF('　入力シート'!C5="","",'　入力シート'!C5)</f>
        <v/>
      </c>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0"/>
      <c r="AR6" s="440"/>
    </row>
    <row r="7" spans="1:48" ht="20.100000000000001" customHeight="1">
      <c r="A7" s="438" t="s">
        <v>108</v>
      </c>
      <c r="B7" s="439"/>
      <c r="C7" s="439"/>
      <c r="D7" s="439"/>
      <c r="E7" s="439"/>
      <c r="F7" s="439"/>
      <c r="G7" s="439"/>
      <c r="H7" s="439"/>
      <c r="I7" s="439"/>
      <c r="J7" s="439"/>
      <c r="K7" s="439"/>
      <c r="L7" s="439"/>
      <c r="M7" s="439"/>
      <c r="N7" s="440" t="str">
        <f>IF('　入力シート'!C7="","",'　入力シート'!C7)</f>
        <v/>
      </c>
      <c r="O7" s="440"/>
      <c r="P7" s="440"/>
      <c r="Q7" s="440"/>
      <c r="R7" s="440"/>
      <c r="S7" s="440"/>
      <c r="T7" s="440"/>
      <c r="U7" s="440"/>
      <c r="V7" s="440"/>
      <c r="W7" s="440"/>
      <c r="X7" s="440"/>
      <c r="Y7" s="440"/>
      <c r="Z7" s="440"/>
      <c r="AA7" s="440"/>
      <c r="AB7" s="440"/>
      <c r="AC7" s="440"/>
      <c r="AD7" s="440"/>
      <c r="AE7" s="440"/>
      <c r="AF7" s="440"/>
      <c r="AG7" s="440"/>
      <c r="AH7" s="440"/>
      <c r="AI7" s="440"/>
      <c r="AJ7" s="440"/>
      <c r="AK7" s="440"/>
      <c r="AL7" s="440"/>
      <c r="AM7" s="440"/>
      <c r="AN7" s="440"/>
      <c r="AO7" s="440"/>
      <c r="AP7" s="440"/>
      <c r="AQ7" s="440"/>
      <c r="AR7" s="440"/>
    </row>
    <row r="8" spans="1:48" ht="20.100000000000001" customHeight="1">
      <c r="A8" s="438" t="s">
        <v>109</v>
      </c>
      <c r="B8" s="439"/>
      <c r="C8" s="439"/>
      <c r="D8" s="439"/>
      <c r="E8" s="439"/>
      <c r="F8" s="439"/>
      <c r="G8" s="439"/>
      <c r="H8" s="439"/>
      <c r="I8" s="439"/>
      <c r="J8" s="439"/>
      <c r="K8" s="439"/>
      <c r="L8" s="439"/>
      <c r="M8" s="439"/>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1"/>
      <c r="AP8" s="441"/>
      <c r="AQ8" s="441"/>
      <c r="AR8" s="441"/>
    </row>
    <row r="9" spans="1:48" ht="20.100000000000001" customHeight="1">
      <c r="A9" s="442" t="s">
        <v>110</v>
      </c>
      <c r="B9" s="442"/>
      <c r="C9" s="442"/>
      <c r="D9" s="442"/>
      <c r="E9" s="442"/>
      <c r="F9" s="442"/>
      <c r="G9" s="442"/>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442"/>
      <c r="AK9" s="442"/>
      <c r="AL9" s="442"/>
      <c r="AM9" s="442"/>
      <c r="AN9" s="442"/>
      <c r="AO9" s="442"/>
      <c r="AP9" s="442"/>
      <c r="AQ9" s="442"/>
      <c r="AR9" s="442"/>
    </row>
    <row r="10" spans="1:48" ht="20.100000000000001" customHeight="1">
      <c r="A10" s="426" t="s">
        <v>111</v>
      </c>
      <c r="B10" s="427"/>
      <c r="C10" s="426" t="s">
        <v>4</v>
      </c>
      <c r="D10" s="432"/>
      <c r="E10" s="432"/>
      <c r="F10" s="432"/>
      <c r="G10" s="432"/>
      <c r="H10" s="432"/>
      <c r="I10" s="432"/>
      <c r="J10" s="432"/>
      <c r="K10" s="426" t="s">
        <v>112</v>
      </c>
      <c r="L10" s="278"/>
      <c r="M10" s="426" t="s">
        <v>113</v>
      </c>
      <c r="N10" s="435"/>
      <c r="O10" s="435"/>
      <c r="P10" s="435"/>
      <c r="Q10" s="435"/>
      <c r="R10" s="435"/>
      <c r="S10" s="435"/>
      <c r="T10" s="435"/>
      <c r="U10" s="427"/>
      <c r="V10" s="426" t="s">
        <v>114</v>
      </c>
      <c r="W10" s="432"/>
      <c r="X10" s="432"/>
      <c r="Y10" s="432"/>
      <c r="Z10" s="432"/>
      <c r="AA10" s="432"/>
      <c r="AB10" s="432"/>
      <c r="AC10" s="432"/>
      <c r="AD10" s="432"/>
      <c r="AE10" s="432"/>
      <c r="AF10" s="432"/>
      <c r="AG10" s="432"/>
      <c r="AH10" s="432"/>
      <c r="AI10" s="432"/>
      <c r="AJ10" s="432"/>
      <c r="AK10" s="432"/>
      <c r="AL10" s="432"/>
      <c r="AM10" s="432"/>
      <c r="AN10" s="432"/>
      <c r="AO10" s="432"/>
      <c r="AP10" s="432"/>
      <c r="AQ10" s="432"/>
      <c r="AR10" s="278"/>
    </row>
    <row r="11" spans="1:48" ht="20.100000000000001" customHeight="1">
      <c r="A11" s="428"/>
      <c r="B11" s="429"/>
      <c r="C11" s="433"/>
      <c r="D11" s="329"/>
      <c r="E11" s="329"/>
      <c r="F11" s="329"/>
      <c r="G11" s="329"/>
      <c r="H11" s="329"/>
      <c r="I11" s="329"/>
      <c r="J11" s="329"/>
      <c r="K11" s="433"/>
      <c r="L11" s="434"/>
      <c r="M11" s="428"/>
      <c r="N11" s="436"/>
      <c r="O11" s="436"/>
      <c r="P11" s="436"/>
      <c r="Q11" s="436"/>
      <c r="R11" s="436"/>
      <c r="S11" s="436"/>
      <c r="T11" s="436"/>
      <c r="U11" s="429"/>
      <c r="V11" s="433"/>
      <c r="W11" s="329"/>
      <c r="X11" s="329"/>
      <c r="Y11" s="329"/>
      <c r="Z11" s="329"/>
      <c r="AA11" s="329"/>
      <c r="AB11" s="329"/>
      <c r="AC11" s="329"/>
      <c r="AD11" s="329"/>
      <c r="AE11" s="329"/>
      <c r="AF11" s="329"/>
      <c r="AG11" s="329"/>
      <c r="AH11" s="329"/>
      <c r="AI11" s="329"/>
      <c r="AJ11" s="329"/>
      <c r="AK11" s="329"/>
      <c r="AL11" s="329"/>
      <c r="AM11" s="329"/>
      <c r="AN11" s="329"/>
      <c r="AO11" s="329"/>
      <c r="AP11" s="329"/>
      <c r="AQ11" s="329"/>
      <c r="AR11" s="434"/>
    </row>
    <row r="12" spans="1:48" ht="20.100000000000001" customHeight="1">
      <c r="A12" s="428"/>
      <c r="B12" s="429"/>
      <c r="C12" s="433"/>
      <c r="D12" s="329"/>
      <c r="E12" s="329"/>
      <c r="F12" s="329"/>
      <c r="G12" s="329"/>
      <c r="H12" s="329"/>
      <c r="I12" s="329"/>
      <c r="J12" s="329"/>
      <c r="K12" s="433"/>
      <c r="L12" s="434"/>
      <c r="M12" s="428"/>
      <c r="N12" s="436"/>
      <c r="O12" s="436"/>
      <c r="P12" s="436"/>
      <c r="Q12" s="436"/>
      <c r="R12" s="436"/>
      <c r="S12" s="436"/>
      <c r="T12" s="436"/>
      <c r="U12" s="429"/>
      <c r="V12" s="433"/>
      <c r="W12" s="329"/>
      <c r="X12" s="329"/>
      <c r="Y12" s="329"/>
      <c r="Z12" s="329"/>
      <c r="AA12" s="329"/>
      <c r="AB12" s="329"/>
      <c r="AC12" s="329"/>
      <c r="AD12" s="329"/>
      <c r="AE12" s="329"/>
      <c r="AF12" s="329"/>
      <c r="AG12" s="329"/>
      <c r="AH12" s="329"/>
      <c r="AI12" s="329"/>
      <c r="AJ12" s="329"/>
      <c r="AK12" s="329"/>
      <c r="AL12" s="329"/>
      <c r="AM12" s="329"/>
      <c r="AN12" s="329"/>
      <c r="AO12" s="329"/>
      <c r="AP12" s="329"/>
      <c r="AQ12" s="329"/>
      <c r="AR12" s="434"/>
    </row>
    <row r="13" spans="1:48" ht="20.100000000000001" customHeight="1">
      <c r="A13" s="430"/>
      <c r="B13" s="431"/>
      <c r="C13" s="279"/>
      <c r="D13" s="280"/>
      <c r="E13" s="280"/>
      <c r="F13" s="280"/>
      <c r="G13" s="280"/>
      <c r="H13" s="280"/>
      <c r="I13" s="280"/>
      <c r="J13" s="280"/>
      <c r="K13" s="279"/>
      <c r="L13" s="281"/>
      <c r="M13" s="430"/>
      <c r="N13" s="437"/>
      <c r="O13" s="437"/>
      <c r="P13" s="437"/>
      <c r="Q13" s="437"/>
      <c r="R13" s="437"/>
      <c r="S13" s="437"/>
      <c r="T13" s="437"/>
      <c r="U13" s="431"/>
      <c r="V13" s="279"/>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1"/>
      <c r="AT13" s="113" t="s">
        <v>5</v>
      </c>
      <c r="AU13" s="113"/>
      <c r="AV13" s="113"/>
    </row>
    <row r="14" spans="1:48" ht="20.100000000000001" customHeight="1">
      <c r="A14" s="457">
        <v>1</v>
      </c>
      <c r="B14" s="457"/>
      <c r="C14" s="458"/>
      <c r="D14" s="459"/>
      <c r="E14" s="459"/>
      <c r="F14" s="459"/>
      <c r="G14" s="459"/>
      <c r="H14" s="459"/>
      <c r="I14" s="459"/>
      <c r="J14" s="459"/>
      <c r="K14" s="458"/>
      <c r="L14" s="460"/>
      <c r="M14" s="458"/>
      <c r="N14" s="461"/>
      <c r="O14" s="461"/>
      <c r="P14" s="461"/>
      <c r="Q14" s="461"/>
      <c r="R14" s="461"/>
      <c r="S14" s="461"/>
      <c r="T14" s="461"/>
      <c r="U14" s="462"/>
      <c r="V14" s="463"/>
      <c r="W14" s="464"/>
      <c r="X14" s="464"/>
      <c r="Y14" s="465"/>
      <c r="Z14" s="465"/>
      <c r="AA14" s="465"/>
      <c r="AB14" s="465"/>
      <c r="AC14" s="465"/>
      <c r="AD14" s="465"/>
      <c r="AE14" s="465"/>
      <c r="AF14" s="465"/>
      <c r="AG14" s="465"/>
      <c r="AH14" s="465"/>
      <c r="AI14" s="465"/>
      <c r="AJ14" s="465"/>
      <c r="AK14" s="465"/>
      <c r="AL14" s="465"/>
      <c r="AM14" s="465"/>
      <c r="AN14" s="465"/>
      <c r="AO14" s="465"/>
      <c r="AP14" s="465"/>
      <c r="AQ14" s="465"/>
      <c r="AR14" s="466"/>
      <c r="AT14" s="113"/>
      <c r="AU14" s="113"/>
      <c r="AV14" s="113" t="s">
        <v>112</v>
      </c>
    </row>
    <row r="15" spans="1:48" ht="20.100000000000001" customHeight="1">
      <c r="A15" s="447">
        <v>2</v>
      </c>
      <c r="B15" s="447"/>
      <c r="C15" s="448"/>
      <c r="D15" s="449"/>
      <c r="E15" s="449"/>
      <c r="F15" s="449"/>
      <c r="G15" s="449"/>
      <c r="H15" s="449"/>
      <c r="I15" s="449"/>
      <c r="J15" s="449"/>
      <c r="K15" s="448"/>
      <c r="L15" s="450"/>
      <c r="M15" s="448"/>
      <c r="N15" s="451"/>
      <c r="O15" s="451"/>
      <c r="P15" s="451"/>
      <c r="Q15" s="451"/>
      <c r="R15" s="451"/>
      <c r="S15" s="451"/>
      <c r="T15" s="451"/>
      <c r="U15" s="452"/>
      <c r="V15" s="453"/>
      <c r="W15" s="454"/>
      <c r="X15" s="454"/>
      <c r="Y15" s="455"/>
      <c r="Z15" s="455"/>
      <c r="AA15" s="455"/>
      <c r="AB15" s="455"/>
      <c r="AC15" s="455"/>
      <c r="AD15" s="455"/>
      <c r="AE15" s="455"/>
      <c r="AF15" s="455"/>
      <c r="AG15" s="455"/>
      <c r="AH15" s="455"/>
      <c r="AI15" s="455"/>
      <c r="AJ15" s="455"/>
      <c r="AK15" s="455"/>
      <c r="AL15" s="455"/>
      <c r="AM15" s="455"/>
      <c r="AN15" s="455"/>
      <c r="AO15" s="455"/>
      <c r="AP15" s="455"/>
      <c r="AQ15" s="455"/>
      <c r="AR15" s="456"/>
      <c r="AT15" s="113"/>
      <c r="AU15" s="113"/>
      <c r="AV15" s="113" t="s">
        <v>115</v>
      </c>
    </row>
    <row r="16" spans="1:48" ht="20.100000000000001" customHeight="1">
      <c r="A16" s="447">
        <v>3</v>
      </c>
      <c r="B16" s="447"/>
      <c r="C16" s="448"/>
      <c r="D16" s="449"/>
      <c r="E16" s="449"/>
      <c r="F16" s="449"/>
      <c r="G16" s="449"/>
      <c r="H16" s="449"/>
      <c r="I16" s="449"/>
      <c r="J16" s="449"/>
      <c r="K16" s="448"/>
      <c r="L16" s="450"/>
      <c r="M16" s="448"/>
      <c r="N16" s="451"/>
      <c r="O16" s="451"/>
      <c r="P16" s="451"/>
      <c r="Q16" s="451"/>
      <c r="R16" s="451"/>
      <c r="S16" s="451"/>
      <c r="T16" s="451"/>
      <c r="U16" s="452"/>
      <c r="V16" s="453"/>
      <c r="W16" s="454"/>
      <c r="X16" s="454"/>
      <c r="Y16" s="455"/>
      <c r="Z16" s="455"/>
      <c r="AA16" s="455"/>
      <c r="AB16" s="455"/>
      <c r="AC16" s="455"/>
      <c r="AD16" s="455"/>
      <c r="AE16" s="455"/>
      <c r="AF16" s="455"/>
      <c r="AG16" s="455"/>
      <c r="AH16" s="455"/>
      <c r="AI16" s="455"/>
      <c r="AJ16" s="455"/>
      <c r="AK16" s="455"/>
      <c r="AL16" s="455"/>
      <c r="AM16" s="455"/>
      <c r="AN16" s="455"/>
      <c r="AO16" s="455"/>
      <c r="AP16" s="455"/>
      <c r="AQ16" s="455"/>
      <c r="AR16" s="456"/>
      <c r="AT16" s="113"/>
      <c r="AU16" s="113"/>
      <c r="AV16" s="113" t="s">
        <v>116</v>
      </c>
    </row>
    <row r="17" spans="1:48" ht="20.100000000000001" customHeight="1">
      <c r="A17" s="453">
        <v>4</v>
      </c>
      <c r="B17" s="467"/>
      <c r="C17" s="448"/>
      <c r="D17" s="449"/>
      <c r="E17" s="449"/>
      <c r="F17" s="449"/>
      <c r="G17" s="449"/>
      <c r="H17" s="449"/>
      <c r="I17" s="449"/>
      <c r="J17" s="449"/>
      <c r="K17" s="448"/>
      <c r="L17" s="450"/>
      <c r="M17" s="448"/>
      <c r="N17" s="451"/>
      <c r="O17" s="451"/>
      <c r="P17" s="451"/>
      <c r="Q17" s="451"/>
      <c r="R17" s="451"/>
      <c r="S17" s="451"/>
      <c r="T17" s="451"/>
      <c r="U17" s="452"/>
      <c r="V17" s="453"/>
      <c r="W17" s="454"/>
      <c r="X17" s="454"/>
      <c r="Y17" s="455"/>
      <c r="Z17" s="455"/>
      <c r="AA17" s="455"/>
      <c r="AB17" s="455"/>
      <c r="AC17" s="455"/>
      <c r="AD17" s="455"/>
      <c r="AE17" s="455"/>
      <c r="AF17" s="455"/>
      <c r="AG17" s="455"/>
      <c r="AH17" s="455"/>
      <c r="AI17" s="455"/>
      <c r="AJ17" s="455"/>
      <c r="AK17" s="455"/>
      <c r="AL17" s="455"/>
      <c r="AM17" s="455"/>
      <c r="AN17" s="455"/>
      <c r="AO17" s="455"/>
      <c r="AP17" s="455"/>
      <c r="AQ17" s="455"/>
      <c r="AR17" s="456"/>
    </row>
    <row r="18" spans="1:48" ht="20.100000000000001" customHeight="1">
      <c r="A18" s="453">
        <v>5</v>
      </c>
      <c r="B18" s="467"/>
      <c r="C18" s="448"/>
      <c r="D18" s="449"/>
      <c r="E18" s="449"/>
      <c r="F18" s="449"/>
      <c r="G18" s="449"/>
      <c r="H18" s="449"/>
      <c r="I18" s="449"/>
      <c r="J18" s="449"/>
      <c r="K18" s="448"/>
      <c r="L18" s="450"/>
      <c r="M18" s="448"/>
      <c r="N18" s="451"/>
      <c r="O18" s="451"/>
      <c r="P18" s="451"/>
      <c r="Q18" s="451"/>
      <c r="R18" s="451"/>
      <c r="S18" s="451"/>
      <c r="T18" s="451"/>
      <c r="U18" s="452"/>
      <c r="V18" s="453"/>
      <c r="W18" s="454"/>
      <c r="X18" s="454"/>
      <c r="Y18" s="455"/>
      <c r="Z18" s="455"/>
      <c r="AA18" s="455"/>
      <c r="AB18" s="455"/>
      <c r="AC18" s="455"/>
      <c r="AD18" s="455"/>
      <c r="AE18" s="455"/>
      <c r="AF18" s="455"/>
      <c r="AG18" s="455"/>
      <c r="AH18" s="455"/>
      <c r="AI18" s="455"/>
      <c r="AJ18" s="455"/>
      <c r="AK18" s="455"/>
      <c r="AL18" s="455"/>
      <c r="AM18" s="455"/>
      <c r="AN18" s="455"/>
      <c r="AO18" s="455"/>
      <c r="AP18" s="455"/>
      <c r="AQ18" s="455"/>
      <c r="AR18" s="456"/>
      <c r="AT18" s="113"/>
      <c r="AU18" s="113"/>
      <c r="AV18" s="113"/>
    </row>
    <row r="19" spans="1:48" ht="20.100000000000001" customHeight="1">
      <c r="A19" s="453">
        <v>6</v>
      </c>
      <c r="B19" s="467"/>
      <c r="C19" s="448"/>
      <c r="D19" s="449"/>
      <c r="E19" s="449"/>
      <c r="F19" s="449"/>
      <c r="G19" s="449"/>
      <c r="H19" s="449"/>
      <c r="I19" s="449"/>
      <c r="J19" s="449"/>
      <c r="K19" s="448"/>
      <c r="L19" s="450"/>
      <c r="M19" s="448"/>
      <c r="N19" s="451"/>
      <c r="O19" s="451"/>
      <c r="P19" s="451"/>
      <c r="Q19" s="451"/>
      <c r="R19" s="451"/>
      <c r="S19" s="451"/>
      <c r="T19" s="451"/>
      <c r="U19" s="452"/>
      <c r="V19" s="453"/>
      <c r="W19" s="454"/>
      <c r="X19" s="454"/>
      <c r="Y19" s="455"/>
      <c r="Z19" s="455"/>
      <c r="AA19" s="455"/>
      <c r="AB19" s="455"/>
      <c r="AC19" s="455"/>
      <c r="AD19" s="455"/>
      <c r="AE19" s="455"/>
      <c r="AF19" s="455"/>
      <c r="AG19" s="455"/>
      <c r="AH19" s="455"/>
      <c r="AI19" s="455"/>
      <c r="AJ19" s="455"/>
      <c r="AK19" s="455"/>
      <c r="AL19" s="455"/>
      <c r="AM19" s="455"/>
      <c r="AN19" s="455"/>
      <c r="AO19" s="455"/>
      <c r="AP19" s="455"/>
      <c r="AQ19" s="455"/>
      <c r="AR19" s="456"/>
    </row>
    <row r="20" spans="1:48" ht="20.100000000000001" customHeight="1">
      <c r="A20" s="453">
        <v>7</v>
      </c>
      <c r="B20" s="467"/>
      <c r="C20" s="448"/>
      <c r="D20" s="449"/>
      <c r="E20" s="449"/>
      <c r="F20" s="449"/>
      <c r="G20" s="449"/>
      <c r="H20" s="449"/>
      <c r="I20" s="449"/>
      <c r="J20" s="449"/>
      <c r="K20" s="448"/>
      <c r="L20" s="450"/>
      <c r="M20" s="448"/>
      <c r="N20" s="451"/>
      <c r="O20" s="451"/>
      <c r="P20" s="451"/>
      <c r="Q20" s="451"/>
      <c r="R20" s="451"/>
      <c r="S20" s="451"/>
      <c r="T20" s="451"/>
      <c r="U20" s="452"/>
      <c r="V20" s="453"/>
      <c r="W20" s="454"/>
      <c r="X20" s="454"/>
      <c r="Y20" s="455"/>
      <c r="Z20" s="455"/>
      <c r="AA20" s="455"/>
      <c r="AB20" s="455"/>
      <c r="AC20" s="455"/>
      <c r="AD20" s="455"/>
      <c r="AE20" s="455"/>
      <c r="AF20" s="455"/>
      <c r="AG20" s="455"/>
      <c r="AH20" s="455"/>
      <c r="AI20" s="455"/>
      <c r="AJ20" s="455"/>
      <c r="AK20" s="455"/>
      <c r="AL20" s="455"/>
      <c r="AM20" s="455"/>
      <c r="AN20" s="455"/>
      <c r="AO20" s="455"/>
      <c r="AP20" s="455"/>
      <c r="AQ20" s="455"/>
      <c r="AR20" s="456"/>
    </row>
    <row r="21" spans="1:48" ht="20.100000000000001" customHeight="1">
      <c r="A21" s="453">
        <v>8</v>
      </c>
      <c r="B21" s="467"/>
      <c r="C21" s="448"/>
      <c r="D21" s="449"/>
      <c r="E21" s="449"/>
      <c r="F21" s="449"/>
      <c r="G21" s="449"/>
      <c r="H21" s="449"/>
      <c r="I21" s="449"/>
      <c r="J21" s="449"/>
      <c r="K21" s="448"/>
      <c r="L21" s="450"/>
      <c r="M21" s="448"/>
      <c r="N21" s="451"/>
      <c r="O21" s="451"/>
      <c r="P21" s="451"/>
      <c r="Q21" s="451"/>
      <c r="R21" s="451"/>
      <c r="S21" s="451"/>
      <c r="T21" s="451"/>
      <c r="U21" s="452"/>
      <c r="V21" s="453"/>
      <c r="W21" s="454"/>
      <c r="X21" s="454"/>
      <c r="Y21" s="455"/>
      <c r="Z21" s="455"/>
      <c r="AA21" s="455"/>
      <c r="AB21" s="455"/>
      <c r="AC21" s="455"/>
      <c r="AD21" s="455"/>
      <c r="AE21" s="455"/>
      <c r="AF21" s="455"/>
      <c r="AG21" s="455"/>
      <c r="AH21" s="455"/>
      <c r="AI21" s="455"/>
      <c r="AJ21" s="455"/>
      <c r="AK21" s="455"/>
      <c r="AL21" s="455"/>
      <c r="AM21" s="455"/>
      <c r="AN21" s="455"/>
      <c r="AO21" s="455"/>
      <c r="AP21" s="455"/>
      <c r="AQ21" s="455"/>
      <c r="AR21" s="456"/>
    </row>
    <row r="22" spans="1:48" ht="20.100000000000001" customHeight="1">
      <c r="A22" s="453">
        <v>9</v>
      </c>
      <c r="B22" s="467"/>
      <c r="C22" s="448"/>
      <c r="D22" s="449"/>
      <c r="E22" s="449"/>
      <c r="F22" s="449"/>
      <c r="G22" s="449"/>
      <c r="H22" s="449"/>
      <c r="I22" s="449"/>
      <c r="J22" s="449"/>
      <c r="K22" s="448"/>
      <c r="L22" s="450"/>
      <c r="M22" s="448"/>
      <c r="N22" s="451"/>
      <c r="O22" s="451"/>
      <c r="P22" s="451"/>
      <c r="Q22" s="451"/>
      <c r="R22" s="451"/>
      <c r="S22" s="451"/>
      <c r="T22" s="451"/>
      <c r="U22" s="452"/>
      <c r="V22" s="453"/>
      <c r="W22" s="454"/>
      <c r="X22" s="454"/>
      <c r="Y22" s="455"/>
      <c r="Z22" s="455"/>
      <c r="AA22" s="455"/>
      <c r="AB22" s="455"/>
      <c r="AC22" s="455"/>
      <c r="AD22" s="455"/>
      <c r="AE22" s="455"/>
      <c r="AF22" s="455"/>
      <c r="AG22" s="455"/>
      <c r="AH22" s="455"/>
      <c r="AI22" s="455"/>
      <c r="AJ22" s="455"/>
      <c r="AK22" s="455"/>
      <c r="AL22" s="455"/>
      <c r="AM22" s="455"/>
      <c r="AN22" s="455"/>
      <c r="AO22" s="455"/>
      <c r="AP22" s="455"/>
      <c r="AQ22" s="455"/>
      <c r="AR22" s="456"/>
    </row>
    <row r="23" spans="1:48" ht="20.100000000000001" customHeight="1">
      <c r="A23" s="470">
        <v>10</v>
      </c>
      <c r="B23" s="471"/>
      <c r="C23" s="448"/>
      <c r="D23" s="449"/>
      <c r="E23" s="449"/>
      <c r="F23" s="449"/>
      <c r="G23" s="449"/>
      <c r="H23" s="449"/>
      <c r="I23" s="449"/>
      <c r="J23" s="449"/>
      <c r="K23" s="472"/>
      <c r="L23" s="473"/>
      <c r="M23" s="472"/>
      <c r="N23" s="474"/>
      <c r="O23" s="474"/>
      <c r="P23" s="474"/>
      <c r="Q23" s="474"/>
      <c r="R23" s="474"/>
      <c r="S23" s="474"/>
      <c r="T23" s="474"/>
      <c r="U23" s="475"/>
      <c r="V23" s="453"/>
      <c r="W23" s="454"/>
      <c r="X23" s="454"/>
      <c r="Y23" s="455"/>
      <c r="Z23" s="455"/>
      <c r="AA23" s="455"/>
      <c r="AB23" s="455"/>
      <c r="AC23" s="455"/>
      <c r="AD23" s="455"/>
      <c r="AE23" s="455"/>
      <c r="AF23" s="455"/>
      <c r="AG23" s="455"/>
      <c r="AH23" s="455"/>
      <c r="AI23" s="455"/>
      <c r="AJ23" s="455"/>
      <c r="AK23" s="455"/>
      <c r="AL23" s="455"/>
      <c r="AM23" s="455"/>
      <c r="AN23" s="455"/>
      <c r="AO23" s="455"/>
      <c r="AP23" s="455"/>
      <c r="AQ23" s="455"/>
      <c r="AR23" s="456"/>
    </row>
    <row r="24" spans="1:48" ht="20.100000000000001" customHeight="1">
      <c r="A24" s="468" t="s">
        <v>174</v>
      </c>
      <c r="B24" s="468"/>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c r="AR24" s="468"/>
    </row>
    <row r="25" spans="1:48" ht="20.100000000000001" customHeight="1">
      <c r="A25" s="469"/>
      <c r="B25" s="469"/>
      <c r="C25" s="469"/>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row>
    <row r="26" spans="1:48" ht="20.100000000000001" customHeight="1"/>
  </sheetData>
  <mergeCells count="68">
    <mergeCell ref="A24:AR24"/>
    <mergeCell ref="A25:AR25"/>
    <mergeCell ref="A22:B22"/>
    <mergeCell ref="C22:J22"/>
    <mergeCell ref="K22:L22"/>
    <mergeCell ref="M22:U22"/>
    <mergeCell ref="V22:AR22"/>
    <mergeCell ref="A23:B23"/>
    <mergeCell ref="C23:J23"/>
    <mergeCell ref="K23:L23"/>
    <mergeCell ref="M23:U23"/>
    <mergeCell ref="V23:AR23"/>
    <mergeCell ref="A20:B20"/>
    <mergeCell ref="C20:J20"/>
    <mergeCell ref="K20:L20"/>
    <mergeCell ref="M20:U20"/>
    <mergeCell ref="V20:AR20"/>
    <mergeCell ref="A21:B21"/>
    <mergeCell ref="C21:J21"/>
    <mergeCell ref="K21:L21"/>
    <mergeCell ref="M21:U21"/>
    <mergeCell ref="V21:AR21"/>
    <mergeCell ref="A18:B18"/>
    <mergeCell ref="C18:J18"/>
    <mergeCell ref="K18:L18"/>
    <mergeCell ref="M18:U18"/>
    <mergeCell ref="V18:AR18"/>
    <mergeCell ref="A19:B19"/>
    <mergeCell ref="C19:J19"/>
    <mergeCell ref="K19:L19"/>
    <mergeCell ref="M19:U19"/>
    <mergeCell ref="V19:AR19"/>
    <mergeCell ref="A16:B16"/>
    <mergeCell ref="C16:J16"/>
    <mergeCell ref="K16:L16"/>
    <mergeCell ref="M16:U16"/>
    <mergeCell ref="V16:AR16"/>
    <mergeCell ref="A17:B17"/>
    <mergeCell ref="C17:J17"/>
    <mergeCell ref="K17:L17"/>
    <mergeCell ref="M17:U17"/>
    <mergeCell ref="V17:AR17"/>
    <mergeCell ref="A14:B14"/>
    <mergeCell ref="C14:J14"/>
    <mergeCell ref="K14:L14"/>
    <mergeCell ref="M14:U14"/>
    <mergeCell ref="V14:AR14"/>
    <mergeCell ref="A15:B15"/>
    <mergeCell ref="C15:J15"/>
    <mergeCell ref="K15:L15"/>
    <mergeCell ref="M15:U15"/>
    <mergeCell ref="V15:AR15"/>
    <mergeCell ref="I1:AJ2"/>
    <mergeCell ref="A10:B13"/>
    <mergeCell ref="C10:J13"/>
    <mergeCell ref="K10:L13"/>
    <mergeCell ref="M10:U13"/>
    <mergeCell ref="V10:AR13"/>
    <mergeCell ref="A7:M7"/>
    <mergeCell ref="N7:AR7"/>
    <mergeCell ref="A8:M8"/>
    <mergeCell ref="N8:AR8"/>
    <mergeCell ref="A9:AR9"/>
    <mergeCell ref="A6:M6"/>
    <mergeCell ref="N6:AR6"/>
    <mergeCell ref="AI3:AR3"/>
    <mergeCell ref="A5:AR5"/>
    <mergeCell ref="A3:H3"/>
  </mergeCells>
  <phoneticPr fontId="1"/>
  <conditionalFormatting sqref="C14:C23 K14:K23 M14:X23">
    <cfRule type="cellIs" dxfId="12" priority="2" operator="equal">
      <formula>""</formula>
    </cfRule>
  </conditionalFormatting>
  <conditionalFormatting sqref="N8:AR8">
    <cfRule type="cellIs" dxfId="11" priority="1" operator="equal">
      <formula>""</formula>
    </cfRule>
  </conditionalFormatting>
  <dataValidations count="1">
    <dataValidation type="list" allowBlank="1" showInputMessage="1" showErrorMessage="1" sqref="K14:L23" xr:uid="{399FCBFE-DE86-4D17-B2E4-99B989333B87}">
      <formula1>$AV$15:$AV$16</formula1>
    </dataValidation>
  </dataValidations>
  <printOptions horizontalCentered="1"/>
  <pageMargins left="0.25" right="0.25" top="0.75" bottom="0.75" header="0.3" footer="0.3"/>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様式第１号-1 提出書類チェックシート </vt:lpstr>
      <vt:lpstr>　入力シート</vt:lpstr>
      <vt:lpstr>　入力シート 記入例</vt:lpstr>
      <vt:lpstr>様式第１号-2 振込口座情報 </vt:lpstr>
      <vt:lpstr>様式第１号-3 誓約書</vt:lpstr>
      <vt:lpstr>様式第２号_事業計画（実施）カガミ</vt:lpstr>
      <vt:lpstr>様式２号ー２－４（資材）</vt:lpstr>
      <vt:lpstr>様式２号ー２－４（資材） 記入例</vt:lpstr>
      <vt:lpstr>様式2号_別添1_構成員</vt:lpstr>
      <vt:lpstr>様式第５号_交付申請書</vt:lpstr>
      <vt:lpstr>変更時→</vt:lpstr>
      <vt:lpstr>様式第３号_変更申請書</vt:lpstr>
      <vt:lpstr>様式第３号_1_変更届</vt:lpstr>
      <vt:lpstr>廃止→</vt:lpstr>
      <vt:lpstr>様式第４号_廃止届</vt:lpstr>
      <vt:lpstr>'　入力シート'!Print_Area</vt:lpstr>
      <vt:lpstr>'　入力シート 記入例'!Print_Area</vt:lpstr>
      <vt:lpstr>様式2号_別添1_構成員!Print_Area</vt:lpstr>
      <vt:lpstr>'様式２号ー２－４（資材）'!Print_Area</vt:lpstr>
      <vt:lpstr>'様式２号ー２－４（資材） 記入例'!Print_Area</vt:lpstr>
      <vt:lpstr>'様式第１号-1 提出書類チェックシート '!Print_Area</vt:lpstr>
      <vt:lpstr>'様式第１号-2 振込口座情報 '!Print_Area</vt:lpstr>
      <vt:lpstr>'様式第１号-3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2024-08-13T05:48:11Z</cp:lastPrinted>
  <dcterms:created xsi:type="dcterms:W3CDTF">2023-07-21T01:58:09Z</dcterms:created>
  <dcterms:modified xsi:type="dcterms:W3CDTF">2024-09-06T01:28:15Z</dcterms:modified>
</cp:coreProperties>
</file>