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016" windowHeight="1752" activeTab="0"/>
  </bookViews>
  <sheets>
    <sheet name="別記様式第1号その｜スタイルシフト" sheetId="1" r:id="rId1"/>
    <sheet name="別記様式第1号その｜スタイルシフト (30実施者)" sheetId="2" r:id="rId2"/>
    <sheet name="別記様式第1号その｜スタイルシフト (50実施者)" sheetId="3" r:id="rId3"/>
  </sheets>
  <definedNames>
    <definedName name="_xlnm._FilterDatabase" localSheetId="0" hidden="1">'別記様式第1号その｜スタイルシフト'!$B$7:$Y$49</definedName>
    <definedName name="_xlnm._FilterDatabase" localSheetId="1" hidden="1">'別記様式第1号その｜スタイルシフト (30実施者)'!$B$7:$R$128</definedName>
    <definedName name="_xlnm._FilterDatabase" localSheetId="2" hidden="1">'別記様式第1号その｜スタイルシフト (50実施者)'!$B$7:$R$209</definedName>
    <definedName name="_xlfn.IFERROR" hidden="1">#NAME?</definedName>
    <definedName name="_xlfn.IFS" hidden="1">#NAME?</definedName>
    <definedName name="_xlnm._FilterDatabase" localSheetId="0">'別記様式第1号その｜スタイルシフト'!$B$8:$Z$53</definedName>
    <definedName name="_xlnm._FilterDatabase" localSheetId="1">'別記様式第1号その｜スタイルシフト (30実施者)'!$B$8:$S$131</definedName>
    <definedName name="_xlnm._FilterDatabase" localSheetId="2">'別記様式第1号その｜スタイルシフト (50実施者)'!$B$8:$S$212</definedName>
    <definedName name="jfjhfgj" localSheetId="0">'別記様式第1号その｜スタイルシフト'!$B$3:$X$26</definedName>
    <definedName name="jfjhfgj" localSheetId="1">'別記様式第1号その｜スタイルシフト (30実施者)'!$B$3:$Q$26</definedName>
    <definedName name="jfjhfgj" localSheetId="2">'別記様式第1号その｜スタイルシフト (50実施者)'!$B$3:$Q$26</definedName>
    <definedName name="_xlnm.Print_Area" localSheetId="0">'別記様式第1号その｜スタイルシフト'!$B$2:$S$49</definedName>
    <definedName name="_xlnm.Print_Area" localSheetId="1">'別記様式第1号その｜スタイルシフト (30実施者)'!$B$2:$R$129</definedName>
    <definedName name="_xlnm.Print_Area" localSheetId="2">'別記様式第1号その｜スタイルシフト (50実施者)'!$B$2:$R$210</definedName>
    <definedName name="_xlnm.Print_Titles" localSheetId="0">'別記様式第1号その｜スタイルシフト'!$A:$F</definedName>
    <definedName name="_xlnm.Print_Titles" localSheetId="1">'別記様式第1号その｜スタイルシフト (30実施者)'!$A:$F</definedName>
    <definedName name="_xlnm.Print_Titles" localSheetId="2">'別記様式第1号その｜スタイルシフト (50実施者)'!$A:$F</definedName>
  </definedNames>
  <calcPr fullCalcOnLoad="1"/>
</workbook>
</file>

<file path=xl/sharedStrings.xml><?xml version="1.0" encoding="utf-8"?>
<sst xmlns="http://schemas.openxmlformats.org/spreadsheetml/2006/main" count="182" uniqueCount="37">
  <si>
    <t>番号</t>
  </si>
  <si>
    <t>対象品目
（品種名）</t>
  </si>
  <si>
    <t>（ａ）</t>
  </si>
  <si>
    <t>負担区分（円）</t>
  </si>
  <si>
    <t>県</t>
  </si>
  <si>
    <t>市町村</t>
  </si>
  <si>
    <t>その他</t>
  </si>
  <si>
    <t>税込み</t>
  </si>
  <si>
    <t>事業費（円）</t>
  </si>
  <si>
    <t>合計</t>
  </si>
  <si>
    <t>事業完了</t>
  </si>
  <si>
    <t>事業費及び負担区分</t>
  </si>
  <si>
    <t>事業実施
主体名</t>
  </si>
  <si>
    <t>氏　名</t>
  </si>
  <si>
    <t>農業保険</t>
  </si>
  <si>
    <t>への加入</t>
  </si>
  <si>
    <t>(予定)年月日</t>
  </si>
  <si>
    <t>面積</t>
  </si>
  <si>
    <t>ハウス</t>
  </si>
  <si>
    <t>★作成上の留意点：事業メニュー等一部はプルダウンになっています。また、行は必要に応じて追加・削除してください。列の追加・削除は避けてください。（幅の調整は可）</t>
  </si>
  <si>
    <t>数量</t>
  </si>
  <si>
    <t>ハウスの改修内容</t>
  </si>
  <si>
    <t>小計</t>
  </si>
  <si>
    <t>単価(円)</t>
  </si>
  <si>
    <t>名称等</t>
  </si>
  <si>
    <t>築年数</t>
  </si>
  <si>
    <t>↓リスト（情報発信方法）</t>
  </si>
  <si>
    <t>①現地検討会</t>
  </si>
  <si>
    <t>②研修会の開催</t>
  </si>
  <si>
    <t>③SNS等での発信</t>
  </si>
  <si>
    <t>④その他</t>
  </si>
  <si>
    <t>30-50小計</t>
  </si>
  <si>
    <t>税抜き</t>
  </si>
  <si>
    <t>様式第１号その15（第４条、第９条関係）</t>
  </si>
  <si>
    <t>　　施設園芸ハウス長寿命化緊急支援事業計画（実績）書</t>
  </si>
  <si>
    <t>ハウス長寿命化</t>
  </si>
  <si>
    <t>【添付資料】収支予算（決算）書、見積書（出来高又は納品・領収証）、規約・定款等、
　　　　　　カタログ又はパンフレット等内容が分かる資料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</si>
</sst>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/d/yyyy"/>
    <numFmt numFmtId="178" formatCode="0.0%"/>
    <numFmt numFmtId="179" formatCode="0.0_ "/>
    <numFmt numFmtId="180" formatCode="#,##0_ "/>
    <numFmt numFmtId="181" formatCode="#,##0_);\(#,##0\)"/>
    <numFmt numFmtId="182" formatCode="0_);\(0\)"/>
    <numFmt numFmtId="183" formatCode="#,##0&quot; L&quot;"/>
    <numFmt numFmtId="184" formatCode="&quot;（&quot;#,##0&quot; L）&quot;"/>
    <numFmt numFmtId="185" formatCode="&quot;（&quot;0.0%&quot;）&quot;"/>
    <numFmt numFmtId="186" formatCode="\(#,##0&quot; )&quot;"/>
    <numFmt numFmtId="187" formatCode="&quot;（&quot;#,##0&quot; ）&quot;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#,##0;[Red]#,##0"/>
    <numFmt numFmtId="192" formatCode="0;[Red]0"/>
    <numFmt numFmtId="193" formatCode="[$-F800]dddd\,\ mmmm\ dd\,\ yyyy"/>
    <numFmt numFmtId="194" formatCode="[$]ggge&quot;年&quot;m&quot;月&quot;d&quot;日&quot;;@"/>
    <numFmt numFmtId="195" formatCode="[$]gge&quot;年&quot;m&quot;月&quot;d&quot;日&quot;;@"/>
  </numFmts>
  <fonts count="33">
    <font>
      <sz val="11"/>
      <color indexed="8"/>
      <name val="游ゴシック"/>
      <family val="3"/>
    </font>
    <font>
      <b/>
      <sz val="11"/>
      <color indexed="8"/>
      <name val="游ゴシック"/>
      <family val="3"/>
    </font>
    <font>
      <i/>
      <sz val="11"/>
      <color indexed="8"/>
      <name val="游ゴシック"/>
      <family val="3"/>
    </font>
    <font>
      <b/>
      <i/>
      <sz val="11"/>
      <color indexed="8"/>
      <name val="游ゴシック"/>
      <family val="3"/>
    </font>
    <font>
      <sz val="11"/>
      <color indexed="60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u val="single"/>
      <sz val="11"/>
      <color indexed="12"/>
      <name val="游ゴシック"/>
      <family val="3"/>
    </font>
    <font>
      <sz val="10"/>
      <name val="Arial"/>
      <family val="2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20"/>
      <name val="游ゴシック"/>
      <family val="3"/>
    </font>
    <font>
      <sz val="11"/>
      <color indexed="17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52"/>
      <name val="游ゴシック"/>
      <family val="3"/>
    </font>
    <font>
      <i/>
      <sz val="11"/>
      <color indexed="23"/>
      <name val="游ゴシック"/>
      <family val="3"/>
    </font>
    <font>
      <sz val="11"/>
      <color indexed="10"/>
      <name val="游ゴシック"/>
      <family val="3"/>
    </font>
    <font>
      <sz val="6"/>
      <name val="ＭＳ Ｐゴシック"/>
      <family val="3"/>
    </font>
    <font>
      <sz val="6"/>
      <name val="游ゴシック"/>
      <family val="3"/>
    </font>
    <font>
      <sz val="12"/>
      <color indexed="8"/>
      <name val="ＭＳ 明朝"/>
      <family val="1"/>
    </font>
    <font>
      <b/>
      <sz val="16"/>
      <color indexed="8"/>
      <name val="ＭＳ 明朝"/>
      <family val="1"/>
    </font>
    <font>
      <sz val="14"/>
      <color indexed="8"/>
      <name val="ＭＳ 明朝"/>
      <family val="1"/>
    </font>
    <font>
      <sz val="14"/>
      <color indexed="8"/>
      <name val="游ゴシック"/>
      <family val="3"/>
    </font>
    <font>
      <sz val="14"/>
      <name val="ＭＳ 明朝"/>
      <family val="1"/>
    </font>
    <font>
      <b/>
      <sz val="14"/>
      <color indexed="8"/>
      <name val="ＭＳ 明朝"/>
      <family val="1"/>
    </font>
    <font>
      <sz val="16"/>
      <color indexed="8"/>
      <name val="ＭＳ 明朝"/>
      <family val="1"/>
    </font>
    <font>
      <u val="single"/>
      <sz val="11"/>
      <color indexed="25"/>
      <name val="游ゴシック"/>
      <family val="3"/>
    </font>
    <font>
      <sz val="9"/>
      <name val="Meiryo UI"/>
      <family val="3"/>
    </font>
    <font>
      <u val="single"/>
      <sz val="11"/>
      <color theme="11"/>
      <name val="游ゴシック"/>
      <family val="3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176" fontId="0" fillId="0" borderId="0" applyBorder="0" applyProtection="0">
      <alignment vertical="center"/>
    </xf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4" fillId="10" borderId="0" applyNumberFormat="0" applyBorder="0" applyAlignment="0" applyProtection="0"/>
    <xf numFmtId="9" fontId="9" fillId="0" borderId="0" applyFill="0" applyBorder="0" applyAlignment="0" applyProtection="0"/>
    <xf numFmtId="0" fontId="8" fillId="0" borderId="0" applyBorder="0" applyProtection="0">
      <alignment vertical="center"/>
    </xf>
    <xf numFmtId="0" fontId="0" fillId="5" borderId="2" applyNumberFormat="0" applyFont="0" applyAlignment="0" applyProtection="0"/>
    <xf numFmtId="0" fontId="10" fillId="0" borderId="3" applyNumberFormat="0" applyFill="0" applyAlignment="0" applyProtection="0"/>
    <xf numFmtId="0" fontId="13" fillId="17" borderId="0" applyNumberFormat="0" applyBorder="0" applyAlignment="0" applyProtection="0"/>
    <xf numFmtId="0" fontId="18" fillId="9" borderId="4" applyNumberFormat="0" applyAlignment="0" applyProtection="0"/>
    <xf numFmtId="0" fontId="20" fillId="0" borderId="0" applyNumberFormat="0" applyFill="0" applyBorder="0" applyAlignment="0" applyProtection="0"/>
    <xf numFmtId="41" fontId="9" fillId="0" borderId="0" applyFill="0" applyBorder="0" applyAlignment="0" applyProtection="0"/>
    <xf numFmtId="43" fontId="9" fillId="0" borderId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2" fillId="9" borderId="9" applyNumberFormat="0" applyAlignment="0" applyProtection="0"/>
    <xf numFmtId="0" fontId="19" fillId="0" borderId="0" applyNumberFormat="0" applyFill="0" applyBorder="0" applyAlignment="0" applyProtection="0"/>
    <xf numFmtId="42" fontId="9" fillId="0" borderId="0" applyFill="0" applyBorder="0" applyAlignment="0" applyProtection="0"/>
    <xf numFmtId="44" fontId="9" fillId="0" borderId="0" applyFill="0" applyBorder="0" applyAlignment="0" applyProtection="0"/>
    <xf numFmtId="0" fontId="11" fillId="3" borderId="4" applyNumberFormat="0" applyAlignment="0" applyProtection="0"/>
    <xf numFmtId="0" fontId="32" fillId="0" borderId="0" applyNumberFormat="0" applyFill="0" applyBorder="0" applyAlignment="0" applyProtection="0"/>
    <xf numFmtId="0" fontId="14" fillId="7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41" fontId="27" fillId="0" borderId="16" xfId="51" applyFont="1" applyBorder="1" applyAlignment="1">
      <alignment horizontal="center" vertical="center"/>
    </xf>
    <xf numFmtId="41" fontId="27" fillId="18" borderId="17" xfId="51" applyFont="1" applyFill="1" applyBorder="1" applyAlignment="1">
      <alignment horizontal="right" vertical="center"/>
    </xf>
    <xf numFmtId="41" fontId="27" fillId="18" borderId="16" xfId="51" applyFont="1" applyFill="1" applyBorder="1" applyAlignment="1">
      <alignment horizontal="right" vertical="center"/>
    </xf>
    <xf numFmtId="41" fontId="27" fillId="18" borderId="16" xfId="51" applyNumberFormat="1" applyFont="1" applyFill="1" applyBorder="1" applyAlignment="1">
      <alignment horizontal="right" vertical="center"/>
    </xf>
    <xf numFmtId="193" fontId="25" fillId="0" borderId="16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41" fontId="27" fillId="19" borderId="15" xfId="51" applyFont="1" applyFill="1" applyBorder="1" applyAlignment="1">
      <alignment horizontal="center" vertical="center"/>
    </xf>
    <xf numFmtId="41" fontId="27" fillId="19" borderId="19" xfId="51" applyFont="1" applyFill="1" applyBorder="1" applyAlignment="1">
      <alignment horizontal="center" vertical="center"/>
    </xf>
    <xf numFmtId="41" fontId="27" fillId="19" borderId="17" xfId="51" applyFont="1" applyFill="1" applyBorder="1" applyAlignment="1">
      <alignment horizontal="center" vertical="center"/>
    </xf>
    <xf numFmtId="0" fontId="25" fillId="19" borderId="16" xfId="0" applyFont="1" applyFill="1" applyBorder="1" applyAlignment="1">
      <alignment horizontal="center" vertical="center"/>
    </xf>
    <xf numFmtId="0" fontId="25" fillId="18" borderId="16" xfId="0" applyFont="1" applyFill="1" applyBorder="1" applyAlignment="1">
      <alignment horizontal="right" vertical="center" wrapText="1"/>
    </xf>
    <xf numFmtId="0" fontId="25" fillId="0" borderId="20" xfId="0" applyFont="1" applyFill="1" applyBorder="1" applyAlignment="1">
      <alignment horizontal="right" vertical="center" wrapText="1"/>
    </xf>
    <xf numFmtId="41" fontId="25" fillId="18" borderId="16" xfId="0" applyNumberFormat="1" applyFont="1" applyFill="1" applyBorder="1" applyAlignment="1">
      <alignment horizontal="right" vertical="center" wrapText="1"/>
    </xf>
    <xf numFmtId="180" fontId="28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vertical="top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 textRotation="255"/>
    </xf>
    <xf numFmtId="0" fontId="25" fillId="18" borderId="11" xfId="0" applyFont="1" applyFill="1" applyBorder="1" applyAlignment="1">
      <alignment horizontal="center" vertical="center"/>
    </xf>
    <xf numFmtId="41" fontId="25" fillId="18" borderId="11" xfId="0" applyNumberFormat="1" applyFont="1" applyFill="1" applyBorder="1" applyAlignment="1">
      <alignment horizontal="center" vertical="center"/>
    </xf>
    <xf numFmtId="0" fontId="25" fillId="19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top" wrapText="1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left" vertical="top" wrapText="1"/>
    </xf>
    <xf numFmtId="0" fontId="25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horizontal="center" vertical="center" textRotation="255"/>
    </xf>
    <xf numFmtId="0" fontId="25" fillId="0" borderId="14" xfId="0" applyFont="1" applyBorder="1" applyAlignment="1">
      <alignment horizontal="center" vertical="center" textRotation="255"/>
    </xf>
    <xf numFmtId="0" fontId="25" fillId="20" borderId="15" xfId="0" applyFont="1" applyFill="1" applyBorder="1" applyAlignment="1">
      <alignment horizontal="center" vertical="center" wrapText="1"/>
    </xf>
    <xf numFmtId="0" fontId="25" fillId="20" borderId="19" xfId="0" applyFont="1" applyFill="1" applyBorder="1" applyAlignment="1">
      <alignment horizontal="center" vertical="center" wrapText="1"/>
    </xf>
    <xf numFmtId="0" fontId="25" fillId="20" borderId="17" xfId="0" applyFont="1" applyFill="1" applyBorder="1" applyAlignment="1">
      <alignment horizontal="center" vertical="center" wrapText="1"/>
    </xf>
    <xf numFmtId="0" fontId="25" fillId="20" borderId="19" xfId="0" applyFont="1" applyFill="1" applyBorder="1" applyAlignment="1">
      <alignment horizontal="center" vertical="center"/>
    </xf>
    <xf numFmtId="0" fontId="25" fillId="20" borderId="17" xfId="0" applyFont="1" applyFill="1" applyBorder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Explanatory Text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B63"/>
  <sheetViews>
    <sheetView showGridLines="0" tabSelected="1" view="pageBreakPreview" zoomScale="50" zoomScaleNormal="50" zoomScaleSheetLayoutView="50" workbookViewId="0" topLeftCell="A17">
      <selection activeCell="L36" sqref="L36"/>
    </sheetView>
  </sheetViews>
  <sheetFormatPr defaultColWidth="8.69921875" defaultRowHeight="14.25"/>
  <cols>
    <col min="1" max="1" width="8.69921875" style="5" customWidth="1"/>
    <col min="2" max="2" width="5.09765625" style="2" customWidth="1"/>
    <col min="3" max="3" width="13.8984375" style="2" customWidth="1"/>
    <col min="4" max="4" width="13.8984375" style="5" customWidth="1"/>
    <col min="5" max="5" width="18.296875" style="5" customWidth="1"/>
    <col min="6" max="7" width="10.69921875" style="5" customWidth="1"/>
    <col min="8" max="8" width="47.69921875" style="5" customWidth="1"/>
    <col min="9" max="10" width="13.19921875" style="5" customWidth="1"/>
    <col min="11" max="12" width="17.8984375" style="2" customWidth="1"/>
    <col min="13" max="17" width="17.8984375" style="5" customWidth="1"/>
    <col min="18" max="18" width="17.59765625" style="0" customWidth="1"/>
    <col min="19" max="21" width="14.69921875" style="0" customWidth="1"/>
    <col min="22" max="23" width="13.69921875" style="0" customWidth="1"/>
    <col min="24" max="24" width="13.19921875" style="0" customWidth="1"/>
    <col min="25" max="26" width="17.296875" style="0" customWidth="1"/>
    <col min="27" max="28" width="17.296875" style="9" customWidth="1"/>
    <col min="29" max="16384" width="8.69921875" style="5" customWidth="1"/>
  </cols>
  <sheetData>
    <row r="1" ht="27" customHeight="1">
      <c r="C1" s="3" t="s">
        <v>19</v>
      </c>
    </row>
    <row r="2" ht="30" customHeight="1">
      <c r="B2" s="8" t="s">
        <v>33</v>
      </c>
    </row>
    <row r="3" spans="2:18" ht="30" customHeight="1">
      <c r="B3" s="50" t="s">
        <v>34</v>
      </c>
      <c r="C3" s="49"/>
      <c r="D3" s="12"/>
      <c r="E3" s="12"/>
      <c r="F3" s="13"/>
      <c r="G3" s="13"/>
      <c r="H3" s="12"/>
      <c r="I3" s="12"/>
      <c r="J3" s="12"/>
      <c r="K3" s="14"/>
      <c r="L3" s="14"/>
      <c r="M3" s="12"/>
      <c r="N3" s="12"/>
      <c r="O3" s="12"/>
      <c r="P3" s="12"/>
      <c r="Q3" s="12"/>
      <c r="R3" s="15"/>
    </row>
    <row r="4" spans="2:28" ht="30" customHeight="1">
      <c r="B4" s="16"/>
      <c r="C4" s="13"/>
      <c r="D4" s="10"/>
      <c r="E4" s="12"/>
      <c r="F4" s="12"/>
      <c r="G4" s="12"/>
      <c r="H4" s="67" t="s">
        <v>35</v>
      </c>
      <c r="I4" s="68"/>
      <c r="J4" s="69"/>
      <c r="K4" s="70" t="s">
        <v>11</v>
      </c>
      <c r="L4" s="70"/>
      <c r="M4" s="70"/>
      <c r="N4" s="70"/>
      <c r="O4" s="71"/>
      <c r="P4" s="14"/>
      <c r="Q4" s="14"/>
      <c r="R4" s="15"/>
      <c r="AA4" s="5"/>
      <c r="AB4" s="5"/>
    </row>
    <row r="5" spans="2:28" ht="30" customHeight="1">
      <c r="B5" s="64" t="s">
        <v>0</v>
      </c>
      <c r="C5" s="84" t="s">
        <v>12</v>
      </c>
      <c r="D5" s="60" t="s">
        <v>13</v>
      </c>
      <c r="E5" s="84" t="s">
        <v>1</v>
      </c>
      <c r="F5" s="87" t="s">
        <v>18</v>
      </c>
      <c r="G5" s="87"/>
      <c r="H5" s="72" t="s">
        <v>21</v>
      </c>
      <c r="I5" s="73"/>
      <c r="J5" s="74"/>
      <c r="K5" s="78" t="s">
        <v>8</v>
      </c>
      <c r="L5" s="79"/>
      <c r="M5" s="78" t="s">
        <v>3</v>
      </c>
      <c r="N5" s="79"/>
      <c r="O5" s="82"/>
      <c r="P5" s="17" t="s">
        <v>14</v>
      </c>
      <c r="Q5" s="17" t="s">
        <v>10</v>
      </c>
      <c r="R5" s="15"/>
      <c r="AA5" s="5"/>
      <c r="AB5" s="5"/>
    </row>
    <row r="6" spans="2:28" ht="30" customHeight="1">
      <c r="B6" s="65"/>
      <c r="C6" s="85"/>
      <c r="D6" s="61"/>
      <c r="E6" s="85"/>
      <c r="F6" s="20" t="s">
        <v>17</v>
      </c>
      <c r="G6" s="20" t="s">
        <v>25</v>
      </c>
      <c r="H6" s="75"/>
      <c r="I6" s="76"/>
      <c r="J6" s="77"/>
      <c r="K6" s="80"/>
      <c r="L6" s="81"/>
      <c r="M6" s="80"/>
      <c r="N6" s="81"/>
      <c r="O6" s="83"/>
      <c r="P6" s="18" t="s">
        <v>15</v>
      </c>
      <c r="Q6" s="18" t="s">
        <v>16</v>
      </c>
      <c r="R6" s="15"/>
      <c r="AA6" s="5"/>
      <c r="AB6" s="5"/>
    </row>
    <row r="7" spans="2:28" ht="30" customHeight="1">
      <c r="B7" s="66"/>
      <c r="C7" s="86"/>
      <c r="D7" s="62"/>
      <c r="E7" s="62"/>
      <c r="F7" s="23" t="s">
        <v>2</v>
      </c>
      <c r="G7" s="21"/>
      <c r="H7" s="25" t="s">
        <v>24</v>
      </c>
      <c r="I7" s="26" t="s">
        <v>23</v>
      </c>
      <c r="J7" s="26" t="s">
        <v>20</v>
      </c>
      <c r="K7" s="27" t="s">
        <v>7</v>
      </c>
      <c r="L7" s="26" t="s">
        <v>32</v>
      </c>
      <c r="M7" s="26" t="s">
        <v>4</v>
      </c>
      <c r="N7" s="26" t="s">
        <v>5</v>
      </c>
      <c r="O7" s="26" t="s">
        <v>6</v>
      </c>
      <c r="P7" s="24"/>
      <c r="Q7" s="24"/>
      <c r="R7" s="15"/>
      <c r="AA7" s="5"/>
      <c r="AB7" s="5"/>
    </row>
    <row r="8" spans="2:28" ht="30" customHeight="1">
      <c r="B8" s="60">
        <v>1</v>
      </c>
      <c r="C8" s="64"/>
      <c r="D8" s="60"/>
      <c r="E8" s="60"/>
      <c r="F8" s="28"/>
      <c r="G8" s="29"/>
      <c r="H8" s="30"/>
      <c r="I8" s="30"/>
      <c r="J8" s="30"/>
      <c r="K8" s="31">
        <f>ROUNDDOWN(SUM(L8:L8)*1.1,0)</f>
        <v>0</v>
      </c>
      <c r="L8" s="32">
        <f>SUM(I8*J8)</f>
        <v>0</v>
      </c>
      <c r="M8" s="33">
        <f>ROUNDDOWN(L8*(1/3),-3)</f>
        <v>0</v>
      </c>
      <c r="N8" s="30"/>
      <c r="O8" s="32">
        <f>K8-M8-N8</f>
        <v>0</v>
      </c>
      <c r="P8" s="26"/>
      <c r="Q8" s="34"/>
      <c r="R8" s="15"/>
      <c r="AA8" s="5"/>
      <c r="AB8" s="5"/>
    </row>
    <row r="9" spans="2:28" ht="30" customHeight="1">
      <c r="B9" s="61"/>
      <c r="C9" s="65"/>
      <c r="D9" s="61"/>
      <c r="E9" s="61"/>
      <c r="F9" s="35"/>
      <c r="G9" s="36"/>
      <c r="H9" s="30"/>
      <c r="I9" s="30"/>
      <c r="J9" s="30"/>
      <c r="K9" s="31">
        <f>ROUNDDOWN(SUM(L9:L9)*1.1,0)</f>
        <v>0</v>
      </c>
      <c r="L9" s="32">
        <f>SUM(I9*J9)</f>
        <v>0</v>
      </c>
      <c r="M9" s="33">
        <f>ROUNDDOWN(L9*(1/3),-3)</f>
        <v>0</v>
      </c>
      <c r="N9" s="30"/>
      <c r="O9" s="32">
        <f>K9-M9-N9</f>
        <v>0</v>
      </c>
      <c r="P9" s="26"/>
      <c r="Q9" s="34"/>
      <c r="R9" s="15"/>
      <c r="AA9" s="5"/>
      <c r="AB9" s="5"/>
    </row>
    <row r="10" spans="2:28" ht="30" customHeight="1">
      <c r="B10" s="61"/>
      <c r="C10" s="65"/>
      <c r="D10" s="61"/>
      <c r="E10" s="62"/>
      <c r="F10" s="37"/>
      <c r="G10" s="38"/>
      <c r="H10" s="30"/>
      <c r="I10" s="30"/>
      <c r="J10" s="30"/>
      <c r="K10" s="31">
        <f>ROUNDDOWN(SUM(L10:L10)*1.1,0)</f>
        <v>0</v>
      </c>
      <c r="L10" s="32">
        <f>SUM(I10*J10)</f>
        <v>0</v>
      </c>
      <c r="M10" s="33">
        <f>ROUNDDOWN(L10*(1/3),-3)</f>
        <v>0</v>
      </c>
      <c r="N10" s="30"/>
      <c r="O10" s="32">
        <f>K10-M10-N10</f>
        <v>0</v>
      </c>
      <c r="P10" s="26"/>
      <c r="Q10" s="34"/>
      <c r="R10" s="15"/>
      <c r="AA10" s="5"/>
      <c r="AB10" s="5"/>
    </row>
    <row r="11" spans="2:28" ht="19.5" customHeight="1">
      <c r="B11" s="62"/>
      <c r="C11" s="65"/>
      <c r="D11" s="62"/>
      <c r="E11" s="24" t="s">
        <v>22</v>
      </c>
      <c r="F11" s="19">
        <f>SUM(F8:F10)</f>
        <v>0</v>
      </c>
      <c r="G11" s="39"/>
      <c r="H11" s="40"/>
      <c r="I11" s="41"/>
      <c r="J11" s="42"/>
      <c r="K11" s="31">
        <f>SUM(K8:K10)</f>
        <v>0</v>
      </c>
      <c r="L11" s="32">
        <f>SUM(L8:L10)</f>
        <v>0</v>
      </c>
      <c r="M11" s="32">
        <f>SUM(M8:M10)</f>
        <v>0</v>
      </c>
      <c r="N11" s="32">
        <f>SUM(N8:N10)</f>
        <v>0</v>
      </c>
      <c r="O11" s="32">
        <f>SUM(O8:O10)</f>
        <v>0</v>
      </c>
      <c r="P11" s="43"/>
      <c r="Q11" s="43"/>
      <c r="R11" s="15"/>
      <c r="AA11" s="5"/>
      <c r="AB11" s="5"/>
    </row>
    <row r="12" spans="2:28" ht="30" customHeight="1">
      <c r="B12" s="60">
        <v>2</v>
      </c>
      <c r="C12" s="65"/>
      <c r="D12" s="60"/>
      <c r="E12" s="60"/>
      <c r="F12" s="28"/>
      <c r="G12" s="29"/>
      <c r="H12" s="30"/>
      <c r="I12" s="30"/>
      <c r="J12" s="30"/>
      <c r="K12" s="31">
        <f>ROUNDDOWN(SUM(L12:L12)*1.1,0)</f>
        <v>0</v>
      </c>
      <c r="L12" s="32">
        <f>SUM(I12*J12)</f>
        <v>0</v>
      </c>
      <c r="M12" s="33">
        <f>ROUNDDOWN(L12*(1/3),-3)</f>
        <v>0</v>
      </c>
      <c r="N12" s="30"/>
      <c r="O12" s="32">
        <f>K12-M12-N12</f>
        <v>0</v>
      </c>
      <c r="P12" s="26"/>
      <c r="Q12" s="34"/>
      <c r="R12" s="15"/>
      <c r="AA12" s="5"/>
      <c r="AB12" s="5"/>
    </row>
    <row r="13" spans="2:28" ht="30" customHeight="1">
      <c r="B13" s="61"/>
      <c r="C13" s="65"/>
      <c r="D13" s="61"/>
      <c r="E13" s="61"/>
      <c r="F13" s="35"/>
      <c r="G13" s="36"/>
      <c r="H13" s="30"/>
      <c r="I13" s="30"/>
      <c r="J13" s="30"/>
      <c r="K13" s="31">
        <f>ROUNDDOWN(SUM(L13:L13)*1.1,0)</f>
        <v>0</v>
      </c>
      <c r="L13" s="32">
        <f>SUM(I13*J13)</f>
        <v>0</v>
      </c>
      <c r="M13" s="33">
        <f>ROUNDDOWN(L13*(1/3),-3)</f>
        <v>0</v>
      </c>
      <c r="N13" s="30"/>
      <c r="O13" s="32">
        <f>K13-M13-N13</f>
        <v>0</v>
      </c>
      <c r="P13" s="26"/>
      <c r="Q13" s="34"/>
      <c r="R13" s="15"/>
      <c r="AA13" s="5"/>
      <c r="AB13" s="5"/>
    </row>
    <row r="14" spans="2:28" ht="30" customHeight="1">
      <c r="B14" s="61"/>
      <c r="C14" s="65"/>
      <c r="D14" s="61"/>
      <c r="E14" s="62"/>
      <c r="F14" s="37"/>
      <c r="G14" s="38"/>
      <c r="H14" s="30"/>
      <c r="I14" s="30"/>
      <c r="J14" s="30"/>
      <c r="K14" s="31">
        <f>ROUNDDOWN(SUM(L14:L14)*1.1,0)</f>
        <v>0</v>
      </c>
      <c r="L14" s="32">
        <f>SUM(I14*J14)</f>
        <v>0</v>
      </c>
      <c r="M14" s="33">
        <f>ROUNDDOWN(L14*(1/3),-3)</f>
        <v>0</v>
      </c>
      <c r="N14" s="30"/>
      <c r="O14" s="32">
        <f>K14-M14-N14</f>
        <v>0</v>
      </c>
      <c r="P14" s="26"/>
      <c r="Q14" s="34"/>
      <c r="R14" s="15"/>
      <c r="AA14" s="5"/>
      <c r="AB14" s="5"/>
    </row>
    <row r="15" spans="2:28" ht="19.5" customHeight="1">
      <c r="B15" s="62"/>
      <c r="C15" s="65"/>
      <c r="D15" s="62"/>
      <c r="E15" s="24" t="s">
        <v>22</v>
      </c>
      <c r="F15" s="19">
        <f>SUM(F12:F14)</f>
        <v>0</v>
      </c>
      <c r="G15" s="39"/>
      <c r="H15" s="40"/>
      <c r="I15" s="41"/>
      <c r="J15" s="42"/>
      <c r="K15" s="31">
        <f>SUM(K12:K14)</f>
        <v>0</v>
      </c>
      <c r="L15" s="32">
        <f>SUM(L12:L14)</f>
        <v>0</v>
      </c>
      <c r="M15" s="32">
        <f>SUM(M12:M14)</f>
        <v>0</v>
      </c>
      <c r="N15" s="32">
        <f>SUM(N12:N14)</f>
        <v>0</v>
      </c>
      <c r="O15" s="32">
        <f>SUM(O12:O14)</f>
        <v>0</v>
      </c>
      <c r="P15" s="43"/>
      <c r="Q15" s="43"/>
      <c r="R15" s="15"/>
      <c r="AA15" s="5"/>
      <c r="AB15" s="5"/>
    </row>
    <row r="16" spans="2:28" ht="30" customHeight="1">
      <c r="B16" s="60">
        <v>3</v>
      </c>
      <c r="C16" s="65"/>
      <c r="D16" s="60"/>
      <c r="E16" s="60"/>
      <c r="F16" s="28"/>
      <c r="G16" s="29"/>
      <c r="H16" s="30"/>
      <c r="I16" s="30"/>
      <c r="J16" s="30"/>
      <c r="K16" s="31">
        <f>ROUNDDOWN(SUM(L16:L16)*1.1,0)</f>
        <v>0</v>
      </c>
      <c r="L16" s="32">
        <f>SUM(I16*J16)</f>
        <v>0</v>
      </c>
      <c r="M16" s="33">
        <f>ROUNDDOWN(L16*(1/3),-3)</f>
        <v>0</v>
      </c>
      <c r="N16" s="30"/>
      <c r="O16" s="32">
        <f>K16-M16-N16</f>
        <v>0</v>
      </c>
      <c r="P16" s="26"/>
      <c r="Q16" s="34"/>
      <c r="R16" s="15"/>
      <c r="AA16" s="5"/>
      <c r="AB16" s="5"/>
    </row>
    <row r="17" spans="2:28" ht="30" customHeight="1">
      <c r="B17" s="61"/>
      <c r="C17" s="65"/>
      <c r="D17" s="61"/>
      <c r="E17" s="61"/>
      <c r="F17" s="35"/>
      <c r="G17" s="36"/>
      <c r="H17" s="30"/>
      <c r="I17" s="30"/>
      <c r="J17" s="30"/>
      <c r="K17" s="31">
        <f>ROUNDDOWN(SUM(L17:L17)*1.1,0)</f>
        <v>0</v>
      </c>
      <c r="L17" s="32">
        <f>SUM(I17*J17)</f>
        <v>0</v>
      </c>
      <c r="M17" s="33">
        <f>ROUNDDOWN(L17*(1/3),-3)</f>
        <v>0</v>
      </c>
      <c r="N17" s="30"/>
      <c r="O17" s="32">
        <f>K17-M17-N17</f>
        <v>0</v>
      </c>
      <c r="P17" s="26"/>
      <c r="Q17" s="34"/>
      <c r="R17" s="15"/>
      <c r="AA17" s="5"/>
      <c r="AB17" s="5"/>
    </row>
    <row r="18" spans="2:28" ht="30" customHeight="1">
      <c r="B18" s="61"/>
      <c r="C18" s="65"/>
      <c r="D18" s="61"/>
      <c r="E18" s="62"/>
      <c r="F18" s="37"/>
      <c r="G18" s="38"/>
      <c r="H18" s="30"/>
      <c r="I18" s="30"/>
      <c r="J18" s="30"/>
      <c r="K18" s="31">
        <f>ROUNDDOWN(SUM(L18:L18)*1.1,0)</f>
        <v>0</v>
      </c>
      <c r="L18" s="32">
        <f>SUM(I18*J18)</f>
        <v>0</v>
      </c>
      <c r="M18" s="33">
        <f>ROUNDDOWN(L18*(1/3),-3)</f>
        <v>0</v>
      </c>
      <c r="N18" s="30"/>
      <c r="O18" s="32">
        <f>K18-M18-N18</f>
        <v>0</v>
      </c>
      <c r="P18" s="26"/>
      <c r="Q18" s="34"/>
      <c r="R18" s="15"/>
      <c r="AA18" s="5"/>
      <c r="AB18" s="5"/>
    </row>
    <row r="19" spans="2:28" ht="19.5" customHeight="1">
      <c r="B19" s="62"/>
      <c r="C19" s="65"/>
      <c r="D19" s="62"/>
      <c r="E19" s="24" t="s">
        <v>22</v>
      </c>
      <c r="F19" s="19">
        <f>SUM(F16:F18)</f>
        <v>0</v>
      </c>
      <c r="G19" s="39"/>
      <c r="H19" s="40"/>
      <c r="I19" s="41"/>
      <c r="J19" s="42"/>
      <c r="K19" s="31">
        <f>SUM(K16:K18)</f>
        <v>0</v>
      </c>
      <c r="L19" s="32">
        <f>SUM(L16:L18)</f>
        <v>0</v>
      </c>
      <c r="M19" s="32">
        <f>SUM(M16:M18)</f>
        <v>0</v>
      </c>
      <c r="N19" s="32">
        <f>SUM(N16:N18)</f>
        <v>0</v>
      </c>
      <c r="O19" s="32">
        <f>SUM(O16:O18)</f>
        <v>0</v>
      </c>
      <c r="P19" s="43"/>
      <c r="Q19" s="43"/>
      <c r="R19" s="15"/>
      <c r="AA19" s="5"/>
      <c r="AB19" s="5"/>
    </row>
    <row r="20" spans="2:28" ht="30" customHeight="1">
      <c r="B20" s="60">
        <v>4</v>
      </c>
      <c r="C20" s="65"/>
      <c r="D20" s="60"/>
      <c r="E20" s="60"/>
      <c r="F20" s="28"/>
      <c r="G20" s="29"/>
      <c r="H20" s="30"/>
      <c r="I20" s="30"/>
      <c r="J20" s="30"/>
      <c r="K20" s="31">
        <f>ROUNDDOWN(SUM(L20:L20)*1.1,0)</f>
        <v>0</v>
      </c>
      <c r="L20" s="32">
        <f>SUM(I20*J20)</f>
        <v>0</v>
      </c>
      <c r="M20" s="33">
        <f>ROUNDDOWN(L20*(1/3),-3)</f>
        <v>0</v>
      </c>
      <c r="N20" s="30"/>
      <c r="O20" s="32">
        <f>K20-M20-N20</f>
        <v>0</v>
      </c>
      <c r="P20" s="26"/>
      <c r="Q20" s="34"/>
      <c r="R20" s="15"/>
      <c r="AA20" s="5"/>
      <c r="AB20" s="5"/>
    </row>
    <row r="21" spans="2:28" ht="30" customHeight="1">
      <c r="B21" s="61"/>
      <c r="C21" s="65"/>
      <c r="D21" s="61"/>
      <c r="E21" s="61"/>
      <c r="F21" s="35"/>
      <c r="G21" s="36"/>
      <c r="H21" s="30"/>
      <c r="I21" s="30"/>
      <c r="J21" s="30"/>
      <c r="K21" s="31">
        <f>ROUNDDOWN(SUM(L21:L21)*1.1,0)</f>
        <v>0</v>
      </c>
      <c r="L21" s="32">
        <f>SUM(I21*J21)</f>
        <v>0</v>
      </c>
      <c r="M21" s="33">
        <f>ROUNDDOWN(L21*(1/3),-3)</f>
        <v>0</v>
      </c>
      <c r="N21" s="30"/>
      <c r="O21" s="32">
        <f>K21-M21-N21</f>
        <v>0</v>
      </c>
      <c r="P21" s="26"/>
      <c r="Q21" s="34"/>
      <c r="R21" s="15"/>
      <c r="AA21" s="5"/>
      <c r="AB21" s="5"/>
    </row>
    <row r="22" spans="2:28" ht="30" customHeight="1">
      <c r="B22" s="61"/>
      <c r="C22" s="65"/>
      <c r="D22" s="61"/>
      <c r="E22" s="62"/>
      <c r="F22" s="37"/>
      <c r="G22" s="38"/>
      <c r="H22" s="30"/>
      <c r="I22" s="30"/>
      <c r="J22" s="30"/>
      <c r="K22" s="31">
        <f>ROUNDDOWN(SUM(L22:L22)*1.1,0)</f>
        <v>0</v>
      </c>
      <c r="L22" s="32">
        <f>SUM(I22*J22)</f>
        <v>0</v>
      </c>
      <c r="M22" s="33">
        <f>ROUNDDOWN(L22*(1/3),-3)</f>
        <v>0</v>
      </c>
      <c r="N22" s="30"/>
      <c r="O22" s="32">
        <f>K22-M22-N22</f>
        <v>0</v>
      </c>
      <c r="P22" s="26"/>
      <c r="Q22" s="34"/>
      <c r="R22" s="15"/>
      <c r="AA22" s="5"/>
      <c r="AB22" s="5"/>
    </row>
    <row r="23" spans="2:28" ht="19.5" customHeight="1">
      <c r="B23" s="62"/>
      <c r="C23" s="65"/>
      <c r="D23" s="62"/>
      <c r="E23" s="24" t="s">
        <v>22</v>
      </c>
      <c r="F23" s="19">
        <f>SUM(F20:F22)</f>
        <v>0</v>
      </c>
      <c r="G23" s="22"/>
      <c r="H23" s="40"/>
      <c r="I23" s="41"/>
      <c r="J23" s="42"/>
      <c r="K23" s="31">
        <f>SUM(K20:K22)</f>
        <v>0</v>
      </c>
      <c r="L23" s="32">
        <f>SUM(L20:L22)</f>
        <v>0</v>
      </c>
      <c r="M23" s="32">
        <f>SUM(M20:M22)</f>
        <v>0</v>
      </c>
      <c r="N23" s="32">
        <f>SUM(N20:N22)</f>
        <v>0</v>
      </c>
      <c r="O23" s="32">
        <f>SUM(O20:O22)</f>
        <v>0</v>
      </c>
      <c r="P23" s="43"/>
      <c r="Q23" s="43"/>
      <c r="R23" s="15"/>
      <c r="AA23" s="5"/>
      <c r="AB23" s="5"/>
    </row>
    <row r="24" spans="2:28" ht="30" customHeight="1">
      <c r="B24" s="60">
        <v>5</v>
      </c>
      <c r="C24" s="65"/>
      <c r="D24" s="60"/>
      <c r="E24" s="60"/>
      <c r="F24" s="28"/>
      <c r="G24" s="29"/>
      <c r="H24" s="30"/>
      <c r="I24" s="30"/>
      <c r="J24" s="30"/>
      <c r="K24" s="31">
        <f>ROUNDDOWN(SUM(L24:L24)*1.1,0)</f>
        <v>0</v>
      </c>
      <c r="L24" s="32">
        <f>SUM(I24*J24)</f>
        <v>0</v>
      </c>
      <c r="M24" s="33">
        <f>ROUNDDOWN(L24*(1/3),-3)</f>
        <v>0</v>
      </c>
      <c r="N24" s="30"/>
      <c r="O24" s="32">
        <f aca="true" t="shared" si="0" ref="O24:O30">K24-M24-N24</f>
        <v>0</v>
      </c>
      <c r="P24" s="26"/>
      <c r="Q24" s="34"/>
      <c r="R24" s="15"/>
      <c r="AA24" s="5"/>
      <c r="AB24" s="5"/>
    </row>
    <row r="25" spans="2:28" ht="30" customHeight="1">
      <c r="B25" s="61"/>
      <c r="C25" s="65"/>
      <c r="D25" s="61"/>
      <c r="E25" s="61"/>
      <c r="F25" s="35"/>
      <c r="G25" s="36"/>
      <c r="H25" s="30"/>
      <c r="I25" s="30"/>
      <c r="J25" s="30"/>
      <c r="K25" s="31">
        <f>ROUNDDOWN(SUM(L25:L25)*1.1,0)</f>
        <v>0</v>
      </c>
      <c r="L25" s="32">
        <f>SUM(I25*J25)</f>
        <v>0</v>
      </c>
      <c r="M25" s="33">
        <f>ROUNDDOWN(L25*(1/3),-3)</f>
        <v>0</v>
      </c>
      <c r="N25" s="30"/>
      <c r="O25" s="32">
        <f t="shared" si="0"/>
        <v>0</v>
      </c>
      <c r="P25" s="26"/>
      <c r="Q25" s="34"/>
      <c r="R25" s="15"/>
      <c r="AA25" s="5"/>
      <c r="AB25" s="5"/>
    </row>
    <row r="26" spans="2:28" ht="30" customHeight="1">
      <c r="B26" s="61"/>
      <c r="C26" s="65"/>
      <c r="D26" s="61"/>
      <c r="E26" s="62"/>
      <c r="F26" s="37"/>
      <c r="G26" s="38"/>
      <c r="H26" s="30"/>
      <c r="I26" s="30"/>
      <c r="J26" s="30"/>
      <c r="K26" s="31">
        <f>ROUNDDOWN(SUM(L26:L26)*1.1,0)</f>
        <v>0</v>
      </c>
      <c r="L26" s="32">
        <f>SUM(I26*J26)</f>
        <v>0</v>
      </c>
      <c r="M26" s="33">
        <f>ROUNDDOWN(L26*(1/3),-3)</f>
        <v>0</v>
      </c>
      <c r="N26" s="30"/>
      <c r="O26" s="32">
        <f t="shared" si="0"/>
        <v>0</v>
      </c>
      <c r="P26" s="26"/>
      <c r="Q26" s="34"/>
      <c r="R26" s="15"/>
      <c r="AA26" s="5"/>
      <c r="AB26" s="5"/>
    </row>
    <row r="27" spans="2:28" ht="19.5" customHeight="1">
      <c r="B27" s="62"/>
      <c r="C27" s="65"/>
      <c r="D27" s="62"/>
      <c r="E27" s="24" t="s">
        <v>22</v>
      </c>
      <c r="F27" s="19">
        <f>SUM(F24:F26)</f>
        <v>0</v>
      </c>
      <c r="G27" s="22"/>
      <c r="H27" s="40"/>
      <c r="I27" s="41"/>
      <c r="J27" s="42"/>
      <c r="K27" s="31">
        <f>SUM(K24:K26)</f>
        <v>0</v>
      </c>
      <c r="L27" s="32">
        <f>SUM(L24:L26)</f>
        <v>0</v>
      </c>
      <c r="M27" s="32">
        <f>SUM(M24:M26)</f>
        <v>0</v>
      </c>
      <c r="N27" s="32">
        <f>SUM(N24:N26)</f>
        <v>0</v>
      </c>
      <c r="O27" s="32">
        <f t="shared" si="0"/>
        <v>0</v>
      </c>
      <c r="P27" s="43"/>
      <c r="Q27" s="43"/>
      <c r="R27" s="15"/>
      <c r="AA27" s="5"/>
      <c r="AB27" s="5"/>
    </row>
    <row r="28" spans="2:28" ht="30" customHeight="1">
      <c r="B28" s="60">
        <v>6</v>
      </c>
      <c r="C28" s="65"/>
      <c r="D28" s="60"/>
      <c r="E28" s="60"/>
      <c r="F28" s="28"/>
      <c r="G28" s="29"/>
      <c r="H28" s="30"/>
      <c r="I28" s="30"/>
      <c r="J28" s="30"/>
      <c r="K28" s="31">
        <f>ROUNDDOWN(SUM(L28:L28)*1.1,0)</f>
        <v>0</v>
      </c>
      <c r="L28" s="32">
        <f>SUM(I28*J28)</f>
        <v>0</v>
      </c>
      <c r="M28" s="33">
        <f>ROUNDDOWN(L28*(1/3),-3)</f>
        <v>0</v>
      </c>
      <c r="N28" s="30"/>
      <c r="O28" s="32">
        <f t="shared" si="0"/>
        <v>0</v>
      </c>
      <c r="P28" s="26"/>
      <c r="Q28" s="34"/>
      <c r="R28" s="15"/>
      <c r="AA28" s="5"/>
      <c r="AB28" s="5"/>
    </row>
    <row r="29" spans="2:28" ht="30" customHeight="1">
      <c r="B29" s="61"/>
      <c r="C29" s="65"/>
      <c r="D29" s="61"/>
      <c r="E29" s="61"/>
      <c r="F29" s="35"/>
      <c r="G29" s="36"/>
      <c r="H29" s="30"/>
      <c r="I29" s="30"/>
      <c r="J29" s="30"/>
      <c r="K29" s="31">
        <f>ROUNDDOWN(SUM(L29:L29)*1.1,0)</f>
        <v>0</v>
      </c>
      <c r="L29" s="32">
        <f>SUM(I29*J29)</f>
        <v>0</v>
      </c>
      <c r="M29" s="33">
        <f>ROUNDDOWN(L29*(1/3),-3)</f>
        <v>0</v>
      </c>
      <c r="N29" s="30"/>
      <c r="O29" s="32">
        <f t="shared" si="0"/>
        <v>0</v>
      </c>
      <c r="P29" s="26"/>
      <c r="Q29" s="34"/>
      <c r="R29" s="15"/>
      <c r="AA29" s="5"/>
      <c r="AB29" s="5"/>
    </row>
    <row r="30" spans="2:28" ht="30" customHeight="1">
      <c r="B30" s="61"/>
      <c r="C30" s="65"/>
      <c r="D30" s="61"/>
      <c r="E30" s="62"/>
      <c r="F30" s="37"/>
      <c r="G30" s="38"/>
      <c r="H30" s="30"/>
      <c r="I30" s="30"/>
      <c r="J30" s="30"/>
      <c r="K30" s="31">
        <f>ROUNDDOWN(SUM(L30:L30)*1.1,0)</f>
        <v>0</v>
      </c>
      <c r="L30" s="32">
        <f>SUM(I30*J30)</f>
        <v>0</v>
      </c>
      <c r="M30" s="33">
        <f>ROUNDDOWN(L30*(1/3),-3)</f>
        <v>0</v>
      </c>
      <c r="N30" s="30"/>
      <c r="O30" s="32">
        <f t="shared" si="0"/>
        <v>0</v>
      </c>
      <c r="P30" s="26"/>
      <c r="Q30" s="34"/>
      <c r="R30" s="15"/>
      <c r="AA30" s="5"/>
      <c r="AB30" s="5"/>
    </row>
    <row r="31" spans="2:28" ht="19.5" customHeight="1">
      <c r="B31" s="62"/>
      <c r="C31" s="65"/>
      <c r="D31" s="62"/>
      <c r="E31" s="24" t="s">
        <v>22</v>
      </c>
      <c r="F31" s="19">
        <f>SUM(F28:F30)</f>
        <v>0</v>
      </c>
      <c r="G31" s="39"/>
      <c r="H31" s="40"/>
      <c r="I31" s="41"/>
      <c r="J31" s="42"/>
      <c r="K31" s="31">
        <f>SUM(K28:K30)</f>
        <v>0</v>
      </c>
      <c r="L31" s="32">
        <f>SUM(L28:L30)</f>
        <v>0</v>
      </c>
      <c r="M31" s="32">
        <f>SUM(M28:M30)</f>
        <v>0</v>
      </c>
      <c r="N31" s="32">
        <f>SUM(N28:N30)</f>
        <v>0</v>
      </c>
      <c r="O31" s="32">
        <f>SUM(O28:O30)</f>
        <v>0</v>
      </c>
      <c r="P31" s="43"/>
      <c r="Q31" s="43"/>
      <c r="R31" s="15"/>
      <c r="AA31" s="5"/>
      <c r="AB31" s="5"/>
    </row>
    <row r="32" spans="2:28" ht="30" customHeight="1">
      <c r="B32" s="60">
        <v>7</v>
      </c>
      <c r="C32" s="65"/>
      <c r="D32" s="60"/>
      <c r="E32" s="60"/>
      <c r="F32" s="28"/>
      <c r="G32" s="29"/>
      <c r="H32" s="30"/>
      <c r="I32" s="30"/>
      <c r="J32" s="30"/>
      <c r="K32" s="31">
        <f>ROUNDDOWN(SUM(L32:L32)*1.1,0)</f>
        <v>0</v>
      </c>
      <c r="L32" s="32">
        <f>SUM(I32*J32)</f>
        <v>0</v>
      </c>
      <c r="M32" s="33">
        <f>ROUNDDOWN(L32*(1/3),-3)</f>
        <v>0</v>
      </c>
      <c r="N32" s="30"/>
      <c r="O32" s="32">
        <f>K32-M32-N32</f>
        <v>0</v>
      </c>
      <c r="P32" s="26"/>
      <c r="Q32" s="34"/>
      <c r="R32" s="15"/>
      <c r="AA32" s="5"/>
      <c r="AB32" s="5"/>
    </row>
    <row r="33" spans="2:28" ht="30" customHeight="1">
      <c r="B33" s="61"/>
      <c r="C33" s="65"/>
      <c r="D33" s="61"/>
      <c r="E33" s="61"/>
      <c r="F33" s="35"/>
      <c r="G33" s="36"/>
      <c r="H33" s="30"/>
      <c r="I33" s="30"/>
      <c r="J33" s="30"/>
      <c r="K33" s="31">
        <f>ROUNDDOWN(SUM(L33:L33)*1.1,0)</f>
        <v>0</v>
      </c>
      <c r="L33" s="32">
        <f>SUM(I33*J33)</f>
        <v>0</v>
      </c>
      <c r="M33" s="33">
        <f>ROUNDDOWN(L33*(1/3),-3)</f>
        <v>0</v>
      </c>
      <c r="N33" s="30"/>
      <c r="O33" s="32">
        <f>K33-M33-N33</f>
        <v>0</v>
      </c>
      <c r="P33" s="26"/>
      <c r="Q33" s="34"/>
      <c r="R33" s="15"/>
      <c r="AA33" s="5"/>
      <c r="AB33" s="5"/>
    </row>
    <row r="34" spans="2:28" ht="30" customHeight="1">
      <c r="B34" s="61"/>
      <c r="C34" s="65"/>
      <c r="D34" s="61"/>
      <c r="E34" s="62"/>
      <c r="F34" s="37"/>
      <c r="G34" s="38"/>
      <c r="H34" s="30"/>
      <c r="I34" s="30"/>
      <c r="J34" s="30"/>
      <c r="K34" s="31">
        <f>ROUNDDOWN(SUM(L34:L34)*1.1,0)</f>
        <v>0</v>
      </c>
      <c r="L34" s="32">
        <f>SUM(I34*J34)</f>
        <v>0</v>
      </c>
      <c r="M34" s="33">
        <f>ROUNDDOWN(L34*(1/3),-3)</f>
        <v>0</v>
      </c>
      <c r="N34" s="30"/>
      <c r="O34" s="32">
        <f>K34-M34-N34</f>
        <v>0</v>
      </c>
      <c r="P34" s="26"/>
      <c r="Q34" s="34"/>
      <c r="R34" s="15"/>
      <c r="AA34" s="5"/>
      <c r="AB34" s="5"/>
    </row>
    <row r="35" spans="2:28" ht="19.5" customHeight="1">
      <c r="B35" s="62"/>
      <c r="C35" s="65"/>
      <c r="D35" s="62"/>
      <c r="E35" s="24" t="s">
        <v>22</v>
      </c>
      <c r="F35" s="19">
        <f>SUM(F32:F34)</f>
        <v>0</v>
      </c>
      <c r="G35" s="39"/>
      <c r="H35" s="40"/>
      <c r="I35" s="41"/>
      <c r="J35" s="42"/>
      <c r="K35" s="31">
        <f>SUM(K32:K34)</f>
        <v>0</v>
      </c>
      <c r="L35" s="32">
        <f>SUM(L32:L34)</f>
        <v>0</v>
      </c>
      <c r="M35" s="32">
        <f>SUM(M32:M34)</f>
        <v>0</v>
      </c>
      <c r="N35" s="32">
        <f>SUM(N32:N34)</f>
        <v>0</v>
      </c>
      <c r="O35" s="32">
        <f>SUM(O32:O34)</f>
        <v>0</v>
      </c>
      <c r="P35" s="43"/>
      <c r="Q35" s="43"/>
      <c r="R35" s="15"/>
      <c r="AA35" s="5"/>
      <c r="AB35" s="5"/>
    </row>
    <row r="36" spans="2:28" ht="30" customHeight="1">
      <c r="B36" s="60">
        <v>8</v>
      </c>
      <c r="C36" s="65"/>
      <c r="D36" s="60"/>
      <c r="E36" s="60"/>
      <c r="F36" s="28"/>
      <c r="G36" s="29"/>
      <c r="H36" s="30"/>
      <c r="I36" s="30"/>
      <c r="J36" s="30"/>
      <c r="K36" s="31">
        <f>ROUNDDOWN(SUM(L36:L36)*1.1,0)</f>
        <v>0</v>
      </c>
      <c r="L36" s="32">
        <f>SUM(I36*J36)</f>
        <v>0</v>
      </c>
      <c r="M36" s="33">
        <f>ROUNDDOWN(L36*(1/3),-3)</f>
        <v>0</v>
      </c>
      <c r="N36" s="30"/>
      <c r="O36" s="32">
        <f>K36-M36-N36</f>
        <v>0</v>
      </c>
      <c r="P36" s="26"/>
      <c r="Q36" s="34"/>
      <c r="R36" s="15"/>
      <c r="AA36" s="5"/>
      <c r="AB36" s="5"/>
    </row>
    <row r="37" spans="2:28" ht="30" customHeight="1">
      <c r="B37" s="61"/>
      <c r="C37" s="65"/>
      <c r="D37" s="61"/>
      <c r="E37" s="61"/>
      <c r="F37" s="35"/>
      <c r="G37" s="36"/>
      <c r="H37" s="30"/>
      <c r="I37" s="30"/>
      <c r="J37" s="30"/>
      <c r="K37" s="31">
        <f>ROUNDDOWN(SUM(L37:L37)*1.1,0)</f>
        <v>0</v>
      </c>
      <c r="L37" s="32">
        <f>SUM(I37*J37)</f>
        <v>0</v>
      </c>
      <c r="M37" s="33">
        <f>ROUNDDOWN(L37*(1/3),-3)</f>
        <v>0</v>
      </c>
      <c r="N37" s="30"/>
      <c r="O37" s="32">
        <f>K37-M37-N37</f>
        <v>0</v>
      </c>
      <c r="P37" s="26"/>
      <c r="Q37" s="34"/>
      <c r="R37" s="15"/>
      <c r="AA37" s="5"/>
      <c r="AB37" s="5"/>
    </row>
    <row r="38" spans="2:28" ht="30" customHeight="1">
      <c r="B38" s="61"/>
      <c r="C38" s="65"/>
      <c r="D38" s="61"/>
      <c r="E38" s="62"/>
      <c r="F38" s="37"/>
      <c r="G38" s="38"/>
      <c r="H38" s="30"/>
      <c r="I38" s="30"/>
      <c r="J38" s="30"/>
      <c r="K38" s="31">
        <f>ROUNDDOWN(SUM(L38:L38)*1.1,0)</f>
        <v>0</v>
      </c>
      <c r="L38" s="32">
        <f>SUM(I38*J38)</f>
        <v>0</v>
      </c>
      <c r="M38" s="33">
        <f>ROUNDDOWN(L38*(1/3),-3)</f>
        <v>0</v>
      </c>
      <c r="N38" s="30"/>
      <c r="O38" s="32">
        <f>K38-M38-N38</f>
        <v>0</v>
      </c>
      <c r="P38" s="26"/>
      <c r="Q38" s="34"/>
      <c r="R38" s="15"/>
      <c r="AA38" s="5"/>
      <c r="AB38" s="5"/>
    </row>
    <row r="39" spans="2:28" ht="19.5" customHeight="1">
      <c r="B39" s="62"/>
      <c r="C39" s="65"/>
      <c r="D39" s="62"/>
      <c r="E39" s="24" t="s">
        <v>22</v>
      </c>
      <c r="F39" s="19">
        <f>SUM(F36:F38)</f>
        <v>0</v>
      </c>
      <c r="G39" s="39"/>
      <c r="H39" s="40"/>
      <c r="I39" s="41"/>
      <c r="J39" s="42"/>
      <c r="K39" s="31">
        <f>SUM(K36:K38)</f>
        <v>0</v>
      </c>
      <c r="L39" s="32">
        <f>SUM(L36:L38)</f>
        <v>0</v>
      </c>
      <c r="M39" s="32">
        <f>SUM(M36:M38)</f>
        <v>0</v>
      </c>
      <c r="N39" s="32">
        <f>SUM(N36:N38)</f>
        <v>0</v>
      </c>
      <c r="O39" s="32">
        <f>SUM(O36:O38)</f>
        <v>0</v>
      </c>
      <c r="P39" s="43"/>
      <c r="Q39" s="43"/>
      <c r="R39" s="15"/>
      <c r="AA39" s="5"/>
      <c r="AB39" s="5"/>
    </row>
    <row r="40" spans="2:28" ht="30" customHeight="1">
      <c r="B40" s="60">
        <v>9</v>
      </c>
      <c r="C40" s="65"/>
      <c r="D40" s="60"/>
      <c r="E40" s="60"/>
      <c r="F40" s="28"/>
      <c r="G40" s="29"/>
      <c r="H40" s="30"/>
      <c r="I40" s="30"/>
      <c r="J40" s="30"/>
      <c r="K40" s="31">
        <f>ROUNDDOWN(SUM(L40:L40)*1.1,0)</f>
        <v>0</v>
      </c>
      <c r="L40" s="32">
        <f>SUM(I40*J40)</f>
        <v>0</v>
      </c>
      <c r="M40" s="33">
        <f>ROUNDDOWN(L40*(1/3),-3)</f>
        <v>0</v>
      </c>
      <c r="N40" s="30"/>
      <c r="O40" s="32">
        <f>K40-M40-N40</f>
        <v>0</v>
      </c>
      <c r="P40" s="26"/>
      <c r="Q40" s="34"/>
      <c r="R40" s="15"/>
      <c r="AA40" s="5"/>
      <c r="AB40" s="5"/>
    </row>
    <row r="41" spans="2:28" ht="30" customHeight="1">
      <c r="B41" s="61"/>
      <c r="C41" s="65"/>
      <c r="D41" s="61"/>
      <c r="E41" s="61"/>
      <c r="F41" s="35"/>
      <c r="G41" s="36"/>
      <c r="H41" s="30"/>
      <c r="I41" s="30"/>
      <c r="J41" s="30"/>
      <c r="K41" s="31">
        <f>ROUNDDOWN(SUM(L41:L41)*1.1,0)</f>
        <v>0</v>
      </c>
      <c r="L41" s="32">
        <f>SUM(I41*J41)</f>
        <v>0</v>
      </c>
      <c r="M41" s="33">
        <f>ROUNDDOWN(L41*(1/3),-3)</f>
        <v>0</v>
      </c>
      <c r="N41" s="30"/>
      <c r="O41" s="32">
        <f>K41-M41-N41</f>
        <v>0</v>
      </c>
      <c r="P41" s="26"/>
      <c r="Q41" s="34"/>
      <c r="R41" s="15"/>
      <c r="AA41" s="5"/>
      <c r="AB41" s="5"/>
    </row>
    <row r="42" spans="2:28" ht="30" customHeight="1">
      <c r="B42" s="61"/>
      <c r="C42" s="65"/>
      <c r="D42" s="61"/>
      <c r="E42" s="62"/>
      <c r="F42" s="37"/>
      <c r="G42" s="38"/>
      <c r="H42" s="30"/>
      <c r="I42" s="30"/>
      <c r="J42" s="30"/>
      <c r="K42" s="31">
        <f>ROUNDDOWN(SUM(L42:L42)*1.1,0)</f>
        <v>0</v>
      </c>
      <c r="L42" s="32">
        <f>SUM(I42*J42)</f>
        <v>0</v>
      </c>
      <c r="M42" s="33">
        <f>ROUNDDOWN(L42*(1/3),-3)</f>
        <v>0</v>
      </c>
      <c r="N42" s="30"/>
      <c r="O42" s="32">
        <f>K42-M42-N42</f>
        <v>0</v>
      </c>
      <c r="P42" s="26"/>
      <c r="Q42" s="34"/>
      <c r="R42" s="15"/>
      <c r="AA42" s="5"/>
      <c r="AB42" s="5"/>
    </row>
    <row r="43" spans="2:28" ht="19.5" customHeight="1">
      <c r="B43" s="62"/>
      <c r="C43" s="65"/>
      <c r="D43" s="62"/>
      <c r="E43" s="24" t="s">
        <v>22</v>
      </c>
      <c r="F43" s="19">
        <f>SUM(F40:F42)</f>
        <v>0</v>
      </c>
      <c r="G43" s="22"/>
      <c r="H43" s="40"/>
      <c r="I43" s="41"/>
      <c r="J43" s="42"/>
      <c r="K43" s="31">
        <f>SUM(K40:K42)</f>
        <v>0</v>
      </c>
      <c r="L43" s="32">
        <f>SUM(L40:L42)</f>
        <v>0</v>
      </c>
      <c r="M43" s="32">
        <f>SUM(M40:M42)</f>
        <v>0</v>
      </c>
      <c r="N43" s="32">
        <f>SUM(N40:N42)</f>
        <v>0</v>
      </c>
      <c r="O43" s="32">
        <f>SUM(O40:O42)</f>
        <v>0</v>
      </c>
      <c r="P43" s="43"/>
      <c r="Q43" s="43"/>
      <c r="R43" s="15"/>
      <c r="AA43" s="5"/>
      <c r="AB43" s="5"/>
    </row>
    <row r="44" spans="2:28" ht="30" customHeight="1">
      <c r="B44" s="60">
        <v>10</v>
      </c>
      <c r="C44" s="65"/>
      <c r="D44" s="60"/>
      <c r="E44" s="60"/>
      <c r="F44" s="28"/>
      <c r="G44" s="29"/>
      <c r="H44" s="30"/>
      <c r="I44" s="30"/>
      <c r="J44" s="30"/>
      <c r="K44" s="31">
        <f>ROUNDDOWN(SUM(L44:L44)*1.1,0)</f>
        <v>0</v>
      </c>
      <c r="L44" s="32">
        <f>SUM(I44*J44)</f>
        <v>0</v>
      </c>
      <c r="M44" s="33">
        <f>ROUNDDOWN(L44*(1/3),-3)</f>
        <v>0</v>
      </c>
      <c r="N44" s="30"/>
      <c r="O44" s="32">
        <f>K44-M44-N44</f>
        <v>0</v>
      </c>
      <c r="P44" s="26"/>
      <c r="Q44" s="34"/>
      <c r="R44" s="15"/>
      <c r="AA44" s="5"/>
      <c r="AB44" s="5"/>
    </row>
    <row r="45" spans="2:28" ht="30" customHeight="1">
      <c r="B45" s="61"/>
      <c r="C45" s="65"/>
      <c r="D45" s="61"/>
      <c r="E45" s="61"/>
      <c r="F45" s="35"/>
      <c r="G45" s="36"/>
      <c r="H45" s="30"/>
      <c r="I45" s="30"/>
      <c r="J45" s="30"/>
      <c r="K45" s="31">
        <f>ROUNDDOWN(SUM(L45:L45)*1.1,0)</f>
        <v>0</v>
      </c>
      <c r="L45" s="32">
        <f>SUM(I45*J45)</f>
        <v>0</v>
      </c>
      <c r="M45" s="33">
        <f>ROUNDDOWN(L45*(1/3),-3)</f>
        <v>0</v>
      </c>
      <c r="N45" s="30"/>
      <c r="O45" s="32">
        <f>K45-M45-N45</f>
        <v>0</v>
      </c>
      <c r="P45" s="26"/>
      <c r="Q45" s="34"/>
      <c r="R45" s="15"/>
      <c r="AA45" s="5"/>
      <c r="AB45" s="5"/>
    </row>
    <row r="46" spans="2:28" ht="30" customHeight="1">
      <c r="B46" s="61"/>
      <c r="C46" s="65"/>
      <c r="D46" s="61"/>
      <c r="E46" s="62"/>
      <c r="F46" s="37"/>
      <c r="G46" s="38"/>
      <c r="H46" s="30"/>
      <c r="I46" s="30"/>
      <c r="J46" s="30"/>
      <c r="K46" s="31">
        <f>ROUNDDOWN(SUM(L46:L46)*1.1,0)</f>
        <v>0</v>
      </c>
      <c r="L46" s="32">
        <f>SUM(I46*J46)</f>
        <v>0</v>
      </c>
      <c r="M46" s="33">
        <f>ROUNDDOWN(L46*(1/3),-3)</f>
        <v>0</v>
      </c>
      <c r="N46" s="30"/>
      <c r="O46" s="32">
        <f>K46-M46-N46</f>
        <v>0</v>
      </c>
      <c r="P46" s="26"/>
      <c r="Q46" s="34"/>
      <c r="R46" s="15"/>
      <c r="AA46" s="5"/>
      <c r="AB46" s="5"/>
    </row>
    <row r="47" spans="2:28" ht="19.5" customHeight="1">
      <c r="B47" s="62"/>
      <c r="C47" s="66"/>
      <c r="D47" s="62"/>
      <c r="E47" s="24" t="s">
        <v>22</v>
      </c>
      <c r="F47" s="19">
        <f>SUM(F44:F46)</f>
        <v>0</v>
      </c>
      <c r="G47" s="22"/>
      <c r="H47" s="40"/>
      <c r="I47" s="41"/>
      <c r="J47" s="42"/>
      <c r="K47" s="31">
        <f>SUM(K44:K46)</f>
        <v>0</v>
      </c>
      <c r="L47" s="32">
        <f>SUM(L44:L46)</f>
        <v>0</v>
      </c>
      <c r="M47" s="32">
        <f>SUM(M44:M46)</f>
        <v>0</v>
      </c>
      <c r="N47" s="32">
        <f>SUM(N44:N46)</f>
        <v>0</v>
      </c>
      <c r="O47" s="32">
        <f>K47-M47-N47</f>
        <v>0</v>
      </c>
      <c r="P47" s="43"/>
      <c r="Q47" s="43"/>
      <c r="R47" s="15"/>
      <c r="AA47" s="5"/>
      <c r="AB47" s="5"/>
    </row>
    <row r="48" spans="2:28" ht="30" customHeight="1">
      <c r="B48" s="14"/>
      <c r="C48" s="14"/>
      <c r="D48" s="13"/>
      <c r="E48" s="26" t="s">
        <v>9</v>
      </c>
      <c r="F48" s="44">
        <f>SUM(F11,F15,F19,F23,F27,F31,F35,F39,F43,F47)</f>
        <v>0</v>
      </c>
      <c r="G48" s="45"/>
      <c r="H48" s="57"/>
      <c r="I48" s="58"/>
      <c r="J48" s="59"/>
      <c r="K48" s="46">
        <f>SUM(K11,K15,K19,K23,K27,K31,K35,K39,K43,K47)</f>
        <v>0</v>
      </c>
      <c r="L48" s="46">
        <f>SUM(L11,L15,L19,L23,L27,L31,L35,L39,L43,L47)</f>
        <v>0</v>
      </c>
      <c r="M48" s="46">
        <f>SUM(M11,M15,M19,M23,M27,M31,M35,M39,M43,M47)</f>
        <v>0</v>
      </c>
      <c r="N48" s="46">
        <f>SUM(N11,N15,N19,N23,N27,N31,N35,N39,N43,N47)</f>
        <v>0</v>
      </c>
      <c r="O48" s="46">
        <f>SUM(O11,O15,O19,O23,O27,O31,O35,O39,O43,O47)</f>
        <v>0</v>
      </c>
      <c r="P48" s="47"/>
      <c r="Q48" s="14"/>
      <c r="R48" s="15"/>
      <c r="AA48" s="5"/>
      <c r="AB48" s="5"/>
    </row>
    <row r="49" spans="2:18" ht="48" customHeight="1">
      <c r="B49" s="14"/>
      <c r="C49" s="11"/>
      <c r="D49" s="13"/>
      <c r="E49" s="48"/>
      <c r="F49" s="48"/>
      <c r="G49" s="48"/>
      <c r="H49" s="63" t="s">
        <v>36</v>
      </c>
      <c r="I49" s="63"/>
      <c r="J49" s="63"/>
      <c r="K49" s="63"/>
      <c r="L49" s="63"/>
      <c r="M49" s="63"/>
      <c r="N49" s="63"/>
      <c r="O49" s="63"/>
      <c r="P49" s="15"/>
      <c r="Q49" s="15"/>
      <c r="R49" s="15"/>
    </row>
    <row r="50" spans="2:18" ht="30" customHeight="1">
      <c r="B50" s="14"/>
      <c r="C50" s="11"/>
      <c r="D50" s="13"/>
      <c r="E50" s="48"/>
      <c r="F50" s="48"/>
      <c r="G50" s="48"/>
      <c r="H50" s="56"/>
      <c r="I50" s="56"/>
      <c r="J50" s="56"/>
      <c r="K50" s="56"/>
      <c r="L50" s="56"/>
      <c r="M50" s="56"/>
      <c r="N50" s="56"/>
      <c r="O50" s="56"/>
      <c r="P50" s="15"/>
      <c r="Q50" s="15"/>
      <c r="R50" s="15"/>
    </row>
    <row r="51" spans="6:17" ht="30" customHeight="1">
      <c r="F51" s="3"/>
      <c r="G51" s="3"/>
      <c r="K51" s="5"/>
      <c r="L51" s="5"/>
      <c r="P51"/>
      <c r="Q51"/>
    </row>
    <row r="52" spans="6:17" ht="21" customHeight="1">
      <c r="F52" s="3"/>
      <c r="G52" s="3"/>
      <c r="H52" s="6"/>
      <c r="I52" s="7"/>
      <c r="J52" s="3"/>
      <c r="M52" s="3"/>
      <c r="N52" s="3"/>
      <c r="P52" s="9"/>
      <c r="Q52" s="9"/>
    </row>
    <row r="53" spans="1:28" ht="70.5" customHeight="1">
      <c r="A53"/>
      <c r="B53"/>
      <c r="C53"/>
      <c r="D53"/>
      <c r="E53"/>
      <c r="F53"/>
      <c r="G53"/>
      <c r="H53"/>
      <c r="I53"/>
      <c r="J53"/>
      <c r="K53"/>
      <c r="L53"/>
      <c r="M53" s="9"/>
      <c r="N53" s="9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49.5" customHeight="1">
      <c r="A54"/>
      <c r="B54"/>
      <c r="C54"/>
      <c r="D54"/>
      <c r="E54"/>
      <c r="F54"/>
      <c r="G54"/>
      <c r="H54"/>
      <c r="I54"/>
      <c r="J54"/>
      <c r="K54"/>
      <c r="L54"/>
      <c r="M54" s="9"/>
      <c r="N54" s="9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49.5" customHeight="1">
      <c r="A55"/>
      <c r="B55"/>
      <c r="C55"/>
      <c r="D55"/>
      <c r="E55"/>
      <c r="F55"/>
      <c r="G55"/>
      <c r="H55"/>
      <c r="I55"/>
      <c r="J55"/>
      <c r="K55"/>
      <c r="L55"/>
      <c r="M55" s="9"/>
      <c r="N55" s="9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49.5" customHeight="1">
      <c r="A56"/>
      <c r="B56"/>
      <c r="C56"/>
      <c r="D56"/>
      <c r="E56"/>
      <c r="F56"/>
      <c r="G56"/>
      <c r="H56"/>
      <c r="I56"/>
      <c r="J56"/>
      <c r="K56"/>
      <c r="L56"/>
      <c r="M56" s="9"/>
      <c r="N56" s="9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2:28" ht="49.5" customHeight="1">
      <c r="B57" s="5"/>
      <c r="C57" s="5"/>
      <c r="D57"/>
      <c r="E57"/>
      <c r="F57"/>
      <c r="G57"/>
      <c r="H57"/>
      <c r="I57"/>
      <c r="J57"/>
      <c r="K57"/>
      <c r="L57"/>
      <c r="M57" s="9"/>
      <c r="N57" s="9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2:28" ht="49.5" customHeight="1">
      <c r="B58" s="5"/>
      <c r="C58" s="5"/>
      <c r="D58"/>
      <c r="E58"/>
      <c r="F58"/>
      <c r="G58"/>
      <c r="H58"/>
      <c r="I58"/>
      <c r="J58"/>
      <c r="K58"/>
      <c r="L58"/>
      <c r="M58" s="9"/>
      <c r="N58" s="9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2:28" ht="49.5" customHeight="1">
      <c r="B59" s="5"/>
      <c r="C59" s="5"/>
      <c r="D59"/>
      <c r="E59"/>
      <c r="F59"/>
      <c r="G59"/>
      <c r="H59"/>
      <c r="I59"/>
      <c r="J59"/>
      <c r="K59"/>
      <c r="L59"/>
      <c r="M59" s="9"/>
      <c r="N59" s="9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2:28" ht="49.5" customHeight="1">
      <c r="B60" s="5"/>
      <c r="C60" s="5"/>
      <c r="D60"/>
      <c r="E60"/>
      <c r="F60"/>
      <c r="G60"/>
      <c r="H60"/>
      <c r="I60"/>
      <c r="J60"/>
      <c r="K60"/>
      <c r="L60"/>
      <c r="M60" s="9"/>
      <c r="N60" s="9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2:28" ht="49.5" customHeight="1">
      <c r="B61" s="5"/>
      <c r="C61" s="5"/>
      <c r="D61"/>
      <c r="E61"/>
      <c r="F61"/>
      <c r="G61"/>
      <c r="H61"/>
      <c r="I61"/>
      <c r="J61"/>
      <c r="K61"/>
      <c r="L61"/>
      <c r="M61" s="9"/>
      <c r="N61" s="9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2:28" ht="49.5" customHeight="1">
      <c r="B62" s="5"/>
      <c r="C62" s="5"/>
      <c r="D62"/>
      <c r="E62"/>
      <c r="F62"/>
      <c r="G62"/>
      <c r="H62"/>
      <c r="I62"/>
      <c r="J62"/>
      <c r="K62"/>
      <c r="L62"/>
      <c r="M62" s="9"/>
      <c r="N62" s="9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2:28" ht="49.5" customHeight="1">
      <c r="B63" s="5"/>
      <c r="C63" s="5"/>
      <c r="D63"/>
      <c r="E63"/>
      <c r="F63"/>
      <c r="G63"/>
      <c r="H63"/>
      <c r="I63"/>
      <c r="J63"/>
      <c r="K63"/>
      <c r="L63"/>
      <c r="M63" s="9"/>
      <c r="N63" s="9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</sheetData>
  <sheetProtection selectLockedCells="1" selectUnlockedCells="1"/>
  <autoFilter ref="B7:Y49"/>
  <mergeCells count="44">
    <mergeCell ref="H4:J4"/>
    <mergeCell ref="K4:O4"/>
    <mergeCell ref="H5:J6"/>
    <mergeCell ref="K5:L6"/>
    <mergeCell ref="M5:O6"/>
    <mergeCell ref="B5:B7"/>
    <mergeCell ref="C5:C7"/>
    <mergeCell ref="D5:D7"/>
    <mergeCell ref="E5:E7"/>
    <mergeCell ref="F5:G5"/>
    <mergeCell ref="B28:B31"/>
    <mergeCell ref="D28:D31"/>
    <mergeCell ref="D8:D11"/>
    <mergeCell ref="E8:E10"/>
    <mergeCell ref="B12:B15"/>
    <mergeCell ref="D12:D15"/>
    <mergeCell ref="E12:E14"/>
    <mergeCell ref="B8:B11"/>
    <mergeCell ref="C8:C47"/>
    <mergeCell ref="B44:B47"/>
    <mergeCell ref="B16:B19"/>
    <mergeCell ref="D16:D19"/>
    <mergeCell ref="E16:E18"/>
    <mergeCell ref="B20:B23"/>
    <mergeCell ref="D20:D23"/>
    <mergeCell ref="E20:E22"/>
    <mergeCell ref="E28:E30"/>
    <mergeCell ref="B32:B35"/>
    <mergeCell ref="B40:B43"/>
    <mergeCell ref="B24:B27"/>
    <mergeCell ref="D24:D27"/>
    <mergeCell ref="E24:E26"/>
    <mergeCell ref="D32:D35"/>
    <mergeCell ref="E32:E34"/>
    <mergeCell ref="B36:B39"/>
    <mergeCell ref="D36:D39"/>
    <mergeCell ref="H50:O50"/>
    <mergeCell ref="H48:J48"/>
    <mergeCell ref="E36:E38"/>
    <mergeCell ref="D40:D43"/>
    <mergeCell ref="E40:E42"/>
    <mergeCell ref="H49:O49"/>
    <mergeCell ref="D44:D47"/>
    <mergeCell ref="E44:E46"/>
  </mergeCells>
  <dataValidations count="1">
    <dataValidation type="list" allowBlank="1" showInputMessage="1" showErrorMessage="1" sqref="P8:P47">
      <formula1>$H$54:$H$55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1"/>
  <sheetViews>
    <sheetView showGridLines="0" view="pageBreakPreview" zoomScale="70" zoomScaleNormal="50" zoomScaleSheetLayoutView="70" workbookViewId="0" topLeftCell="A1">
      <selection activeCell="H5" sqref="H5:J6"/>
    </sheetView>
  </sheetViews>
  <sheetFormatPr defaultColWidth="8.69921875" defaultRowHeight="14.25"/>
  <cols>
    <col min="1" max="1" width="8.69921875" style="5" customWidth="1"/>
    <col min="2" max="2" width="5.09765625" style="2" customWidth="1"/>
    <col min="3" max="3" width="13.796875" style="2" customWidth="1"/>
    <col min="4" max="4" width="13.8984375" style="5" customWidth="1"/>
    <col min="5" max="5" width="18.3984375" style="5" customWidth="1"/>
    <col min="6" max="7" width="10.69921875" style="5" customWidth="1"/>
    <col min="8" max="8" width="47.69921875" style="5" customWidth="1"/>
    <col min="9" max="10" width="13.296875" style="5" customWidth="1"/>
    <col min="11" max="12" width="17.796875" style="2" customWidth="1"/>
    <col min="13" max="18" width="17.796875" style="5" customWidth="1"/>
    <col min="19" max="21" width="17.296875" style="9" customWidth="1"/>
    <col min="22" max="16384" width="8.69921875" style="5" customWidth="1"/>
  </cols>
  <sheetData>
    <row r="1" ht="27" customHeight="1">
      <c r="C1" s="3" t="s">
        <v>19</v>
      </c>
    </row>
    <row r="2" ht="30" customHeight="1">
      <c r="B2" s="8" t="str">
        <f>'別記様式第1号その｜スタイルシフト'!B2</f>
        <v>様式第１号その15（第４条、第９条関係）</v>
      </c>
    </row>
    <row r="3" spans="2:18" ht="30" customHeight="1">
      <c r="B3" s="50" t="str">
        <f>'別記様式第1号その｜スタイルシフト'!B3</f>
        <v>　　施設園芸ハウス長寿命化緊急支援事業計画（実績）書</v>
      </c>
      <c r="D3" s="1"/>
      <c r="E3" s="1"/>
      <c r="H3" s="1"/>
      <c r="I3" s="1"/>
      <c r="J3" s="1"/>
      <c r="K3" s="4"/>
      <c r="L3" s="4"/>
      <c r="M3" s="1"/>
      <c r="N3" s="1"/>
      <c r="O3" s="1"/>
      <c r="P3" s="1"/>
      <c r="Q3" s="1"/>
      <c r="R3" s="2"/>
    </row>
    <row r="4" spans="2:21" ht="30" customHeight="1">
      <c r="B4" s="16"/>
      <c r="C4" s="13"/>
      <c r="D4" s="10"/>
      <c r="E4" s="12"/>
      <c r="F4" s="12"/>
      <c r="G4" s="12"/>
      <c r="H4" s="67" t="s">
        <v>35</v>
      </c>
      <c r="I4" s="68"/>
      <c r="J4" s="69"/>
      <c r="K4" s="70" t="s">
        <v>11</v>
      </c>
      <c r="L4" s="70"/>
      <c r="M4" s="70"/>
      <c r="N4" s="70"/>
      <c r="O4" s="71"/>
      <c r="P4" s="14"/>
      <c r="Q4" s="14"/>
      <c r="R4" s="13"/>
      <c r="S4" s="5"/>
      <c r="T4" s="5"/>
      <c r="U4" s="5"/>
    </row>
    <row r="5" spans="2:21" ht="30" customHeight="1">
      <c r="B5" s="64" t="s">
        <v>0</v>
      </c>
      <c r="C5" s="84" t="s">
        <v>12</v>
      </c>
      <c r="D5" s="60" t="s">
        <v>13</v>
      </c>
      <c r="E5" s="84" t="s">
        <v>1</v>
      </c>
      <c r="F5" s="87" t="s">
        <v>18</v>
      </c>
      <c r="G5" s="87"/>
      <c r="H5" s="72" t="s">
        <v>21</v>
      </c>
      <c r="I5" s="73"/>
      <c r="J5" s="74"/>
      <c r="K5" s="78" t="s">
        <v>8</v>
      </c>
      <c r="L5" s="79"/>
      <c r="M5" s="78" t="s">
        <v>3</v>
      </c>
      <c r="N5" s="79"/>
      <c r="O5" s="82"/>
      <c r="P5" s="17" t="s">
        <v>14</v>
      </c>
      <c r="Q5" s="17" t="s">
        <v>10</v>
      </c>
      <c r="R5" s="13"/>
      <c r="S5" s="5"/>
      <c r="T5" s="5"/>
      <c r="U5" s="5"/>
    </row>
    <row r="6" spans="2:21" ht="30" customHeight="1">
      <c r="B6" s="65"/>
      <c r="C6" s="85"/>
      <c r="D6" s="61"/>
      <c r="E6" s="85"/>
      <c r="F6" s="20" t="s">
        <v>17</v>
      </c>
      <c r="G6" s="20" t="s">
        <v>25</v>
      </c>
      <c r="H6" s="75"/>
      <c r="I6" s="76"/>
      <c r="J6" s="77"/>
      <c r="K6" s="80"/>
      <c r="L6" s="81"/>
      <c r="M6" s="80"/>
      <c r="N6" s="81"/>
      <c r="O6" s="83"/>
      <c r="P6" s="18" t="s">
        <v>15</v>
      </c>
      <c r="Q6" s="18" t="s">
        <v>16</v>
      </c>
      <c r="R6" s="13"/>
      <c r="S6" s="5"/>
      <c r="T6" s="5"/>
      <c r="U6" s="5"/>
    </row>
    <row r="7" spans="2:21" ht="30" customHeight="1">
      <c r="B7" s="66"/>
      <c r="C7" s="86"/>
      <c r="D7" s="62"/>
      <c r="E7" s="62"/>
      <c r="F7" s="23" t="s">
        <v>2</v>
      </c>
      <c r="G7" s="21"/>
      <c r="H7" s="25" t="s">
        <v>24</v>
      </c>
      <c r="I7" s="26" t="s">
        <v>23</v>
      </c>
      <c r="J7" s="26" t="s">
        <v>20</v>
      </c>
      <c r="K7" s="27" t="s">
        <v>7</v>
      </c>
      <c r="L7" s="26" t="s">
        <v>32</v>
      </c>
      <c r="M7" s="26" t="s">
        <v>4</v>
      </c>
      <c r="N7" s="26" t="s">
        <v>5</v>
      </c>
      <c r="O7" s="26" t="s">
        <v>6</v>
      </c>
      <c r="P7" s="24"/>
      <c r="Q7" s="24"/>
      <c r="R7" s="13"/>
      <c r="S7" s="5"/>
      <c r="T7" s="5"/>
      <c r="U7" s="5"/>
    </row>
    <row r="8" spans="2:21" ht="30" customHeight="1">
      <c r="B8" s="60">
        <v>1</v>
      </c>
      <c r="C8" s="64"/>
      <c r="D8" s="60"/>
      <c r="E8" s="60"/>
      <c r="F8" s="28"/>
      <c r="G8" s="29"/>
      <c r="H8" s="30"/>
      <c r="I8" s="30"/>
      <c r="J8" s="30"/>
      <c r="K8" s="31">
        <f>ROUNDDOWN(SUM(L8:L8)*1.1,0)</f>
        <v>0</v>
      </c>
      <c r="L8" s="32">
        <f>SUM(I8*J8)</f>
        <v>0</v>
      </c>
      <c r="M8" s="33">
        <f>ROUNDDOWN(L8*(1/3),-3)</f>
        <v>0</v>
      </c>
      <c r="N8" s="30"/>
      <c r="O8" s="32">
        <f>K8-M8-N8</f>
        <v>0</v>
      </c>
      <c r="P8" s="26"/>
      <c r="Q8" s="34"/>
      <c r="R8" s="13"/>
      <c r="S8" s="5"/>
      <c r="T8" s="5"/>
      <c r="U8" s="5"/>
    </row>
    <row r="9" spans="2:21" ht="30" customHeight="1">
      <c r="B9" s="61"/>
      <c r="C9" s="65"/>
      <c r="D9" s="61"/>
      <c r="E9" s="61"/>
      <c r="F9" s="35"/>
      <c r="G9" s="36"/>
      <c r="H9" s="30"/>
      <c r="I9" s="30"/>
      <c r="J9" s="30"/>
      <c r="K9" s="31">
        <f>ROUNDDOWN(SUM(L9:L9)*1.1,0)</f>
        <v>0</v>
      </c>
      <c r="L9" s="32">
        <f>SUM(I9*J9)</f>
        <v>0</v>
      </c>
      <c r="M9" s="33">
        <f>ROUNDDOWN(L9*(1/3),-3)</f>
        <v>0</v>
      </c>
      <c r="N9" s="30"/>
      <c r="O9" s="32">
        <f>K9-M9-N9</f>
        <v>0</v>
      </c>
      <c r="P9" s="26"/>
      <c r="Q9" s="34"/>
      <c r="R9" s="13"/>
      <c r="S9" s="5"/>
      <c r="T9" s="5"/>
      <c r="U9" s="5"/>
    </row>
    <row r="10" spans="2:21" ht="30" customHeight="1">
      <c r="B10" s="61"/>
      <c r="C10" s="65"/>
      <c r="D10" s="61"/>
      <c r="E10" s="62"/>
      <c r="F10" s="37"/>
      <c r="G10" s="38"/>
      <c r="H10" s="30"/>
      <c r="I10" s="30"/>
      <c r="J10" s="30"/>
      <c r="K10" s="31">
        <f>ROUNDDOWN(SUM(L10:L10)*1.1,0)</f>
        <v>0</v>
      </c>
      <c r="L10" s="32">
        <f>SUM(I10*J10)</f>
        <v>0</v>
      </c>
      <c r="M10" s="33">
        <f>ROUNDDOWN(L10*(1/3),-3)</f>
        <v>0</v>
      </c>
      <c r="N10" s="30"/>
      <c r="O10" s="32">
        <f>K10-M10-N10</f>
        <v>0</v>
      </c>
      <c r="P10" s="26"/>
      <c r="Q10" s="34"/>
      <c r="R10" s="13"/>
      <c r="S10" s="5"/>
      <c r="T10" s="5"/>
      <c r="U10" s="5"/>
    </row>
    <row r="11" spans="2:21" ht="19.5" customHeight="1">
      <c r="B11" s="62"/>
      <c r="C11" s="65"/>
      <c r="D11" s="62"/>
      <c r="E11" s="24" t="s">
        <v>22</v>
      </c>
      <c r="F11" s="19">
        <f>SUM(F8:F10)</f>
        <v>0</v>
      </c>
      <c r="G11" s="39"/>
      <c r="H11" s="40"/>
      <c r="I11" s="41"/>
      <c r="J11" s="42"/>
      <c r="K11" s="31">
        <f>SUM(K8:K10)</f>
        <v>0</v>
      </c>
      <c r="L11" s="32">
        <f>SUM(L8:L10)</f>
        <v>0</v>
      </c>
      <c r="M11" s="32">
        <f>SUM(M8:M10)</f>
        <v>0</v>
      </c>
      <c r="N11" s="32">
        <f>SUM(N8:N10)</f>
        <v>0</v>
      </c>
      <c r="O11" s="32">
        <f>SUM(O8:O10)</f>
        <v>0</v>
      </c>
      <c r="P11" s="43"/>
      <c r="Q11" s="43"/>
      <c r="R11" s="13"/>
      <c r="S11" s="5"/>
      <c r="T11" s="5"/>
      <c r="U11" s="5"/>
    </row>
    <row r="12" spans="2:21" ht="30" customHeight="1">
      <c r="B12" s="60">
        <v>2</v>
      </c>
      <c r="C12" s="65"/>
      <c r="D12" s="60"/>
      <c r="E12" s="60"/>
      <c r="F12" s="28"/>
      <c r="G12" s="29"/>
      <c r="H12" s="30"/>
      <c r="I12" s="30"/>
      <c r="J12" s="30"/>
      <c r="K12" s="31">
        <f>ROUNDDOWN(SUM(L12:L12)*1.1,0)</f>
        <v>0</v>
      </c>
      <c r="L12" s="32">
        <f>SUM(I12*J12)</f>
        <v>0</v>
      </c>
      <c r="M12" s="33">
        <f>ROUNDDOWN(L12*(1/3),-3)</f>
        <v>0</v>
      </c>
      <c r="N12" s="30"/>
      <c r="O12" s="32">
        <f>K12-M12-N12</f>
        <v>0</v>
      </c>
      <c r="P12" s="26"/>
      <c r="Q12" s="34"/>
      <c r="R12" s="13"/>
      <c r="S12" s="5"/>
      <c r="T12" s="5"/>
      <c r="U12" s="5"/>
    </row>
    <row r="13" spans="2:21" ht="30" customHeight="1">
      <c r="B13" s="61"/>
      <c r="C13" s="65"/>
      <c r="D13" s="61"/>
      <c r="E13" s="61"/>
      <c r="F13" s="35"/>
      <c r="G13" s="36"/>
      <c r="H13" s="30"/>
      <c r="I13" s="30"/>
      <c r="J13" s="30"/>
      <c r="K13" s="31">
        <f>ROUNDDOWN(SUM(L13:L13)*1.1,0)</f>
        <v>0</v>
      </c>
      <c r="L13" s="32">
        <f>SUM(I13*J13)</f>
        <v>0</v>
      </c>
      <c r="M13" s="33">
        <f>ROUNDDOWN(L13*(1/3),-3)</f>
        <v>0</v>
      </c>
      <c r="N13" s="30"/>
      <c r="O13" s="32">
        <f>K13-M13-N13</f>
        <v>0</v>
      </c>
      <c r="P13" s="26"/>
      <c r="Q13" s="34"/>
      <c r="R13" s="13"/>
      <c r="S13" s="5"/>
      <c r="T13" s="5"/>
      <c r="U13" s="5"/>
    </row>
    <row r="14" spans="2:21" ht="30" customHeight="1">
      <c r="B14" s="61"/>
      <c r="C14" s="65"/>
      <c r="D14" s="61"/>
      <c r="E14" s="62"/>
      <c r="F14" s="37"/>
      <c r="G14" s="38"/>
      <c r="H14" s="30"/>
      <c r="I14" s="30"/>
      <c r="J14" s="30"/>
      <c r="K14" s="31">
        <f>ROUNDDOWN(SUM(L14:L14)*1.1,0)</f>
        <v>0</v>
      </c>
      <c r="L14" s="32">
        <f>SUM(I14*J14)</f>
        <v>0</v>
      </c>
      <c r="M14" s="33">
        <f>ROUNDDOWN(L14*(1/3),-3)</f>
        <v>0</v>
      </c>
      <c r="N14" s="30"/>
      <c r="O14" s="32">
        <f>K14-M14-N14</f>
        <v>0</v>
      </c>
      <c r="P14" s="26"/>
      <c r="Q14" s="34"/>
      <c r="R14" s="13"/>
      <c r="S14" s="5"/>
      <c r="T14" s="5"/>
      <c r="U14" s="5"/>
    </row>
    <row r="15" spans="2:21" ht="19.5" customHeight="1">
      <c r="B15" s="62"/>
      <c r="C15" s="65"/>
      <c r="D15" s="62"/>
      <c r="E15" s="24" t="s">
        <v>22</v>
      </c>
      <c r="F15" s="19">
        <f>SUM(F12:F14)</f>
        <v>0</v>
      </c>
      <c r="G15" s="39"/>
      <c r="H15" s="40"/>
      <c r="I15" s="41"/>
      <c r="J15" s="42"/>
      <c r="K15" s="31">
        <f>SUM(K12:K14)</f>
        <v>0</v>
      </c>
      <c r="L15" s="32">
        <f>SUM(L12:L14)</f>
        <v>0</v>
      </c>
      <c r="M15" s="32">
        <f>SUM(M12:M14)</f>
        <v>0</v>
      </c>
      <c r="N15" s="32">
        <f>SUM(N12:N14)</f>
        <v>0</v>
      </c>
      <c r="O15" s="32">
        <f>SUM(O12:O14)</f>
        <v>0</v>
      </c>
      <c r="P15" s="43"/>
      <c r="Q15" s="43"/>
      <c r="R15" s="13"/>
      <c r="S15" s="5"/>
      <c r="T15" s="5"/>
      <c r="U15" s="5"/>
    </row>
    <row r="16" spans="2:21" ht="30" customHeight="1">
      <c r="B16" s="60">
        <v>3</v>
      </c>
      <c r="C16" s="65"/>
      <c r="D16" s="60"/>
      <c r="E16" s="60"/>
      <c r="F16" s="28"/>
      <c r="G16" s="29"/>
      <c r="H16" s="30"/>
      <c r="I16" s="30"/>
      <c r="J16" s="30"/>
      <c r="K16" s="31">
        <f>ROUNDDOWN(SUM(L16:L16)*1.1,0)</f>
        <v>0</v>
      </c>
      <c r="L16" s="32">
        <f>SUM(I16*J16)</f>
        <v>0</v>
      </c>
      <c r="M16" s="33">
        <f>ROUNDDOWN(L16*(1/3),-3)</f>
        <v>0</v>
      </c>
      <c r="N16" s="30"/>
      <c r="O16" s="32">
        <f>K16-M16-N16</f>
        <v>0</v>
      </c>
      <c r="P16" s="26"/>
      <c r="Q16" s="34"/>
      <c r="R16" s="13"/>
      <c r="S16" s="5"/>
      <c r="T16" s="5"/>
      <c r="U16" s="5"/>
    </row>
    <row r="17" spans="2:21" ht="30" customHeight="1">
      <c r="B17" s="61"/>
      <c r="C17" s="65"/>
      <c r="D17" s="61"/>
      <c r="E17" s="61"/>
      <c r="F17" s="35"/>
      <c r="G17" s="36"/>
      <c r="H17" s="30"/>
      <c r="I17" s="30"/>
      <c r="J17" s="30"/>
      <c r="K17" s="31">
        <f>ROUNDDOWN(SUM(L17:L17)*1.1,0)</f>
        <v>0</v>
      </c>
      <c r="L17" s="32">
        <f>SUM(I17*J17)</f>
        <v>0</v>
      </c>
      <c r="M17" s="33">
        <f>ROUNDDOWN(L17*(1/3),-3)</f>
        <v>0</v>
      </c>
      <c r="N17" s="30"/>
      <c r="O17" s="32">
        <f>K17-M17-N17</f>
        <v>0</v>
      </c>
      <c r="P17" s="26"/>
      <c r="Q17" s="34"/>
      <c r="R17" s="13"/>
      <c r="S17" s="5"/>
      <c r="T17" s="5"/>
      <c r="U17" s="5"/>
    </row>
    <row r="18" spans="2:21" ht="30" customHeight="1">
      <c r="B18" s="61"/>
      <c r="C18" s="65"/>
      <c r="D18" s="61"/>
      <c r="E18" s="62"/>
      <c r="F18" s="37"/>
      <c r="G18" s="38"/>
      <c r="H18" s="30"/>
      <c r="I18" s="30"/>
      <c r="J18" s="30"/>
      <c r="K18" s="31">
        <f>ROUNDDOWN(SUM(L18:L18)*1.1,0)</f>
        <v>0</v>
      </c>
      <c r="L18" s="32">
        <f>SUM(I18*J18)</f>
        <v>0</v>
      </c>
      <c r="M18" s="33">
        <f>ROUNDDOWN(L18*(1/3),-3)</f>
        <v>0</v>
      </c>
      <c r="N18" s="30"/>
      <c r="O18" s="32">
        <f>K18-M18-N18</f>
        <v>0</v>
      </c>
      <c r="P18" s="26"/>
      <c r="Q18" s="34"/>
      <c r="R18" s="13"/>
      <c r="S18" s="5"/>
      <c r="T18" s="5"/>
      <c r="U18" s="5"/>
    </row>
    <row r="19" spans="2:21" ht="19.5" customHeight="1">
      <c r="B19" s="62"/>
      <c r="C19" s="65"/>
      <c r="D19" s="62"/>
      <c r="E19" s="24" t="s">
        <v>22</v>
      </c>
      <c r="F19" s="19">
        <f>SUM(F16:F18)</f>
        <v>0</v>
      </c>
      <c r="G19" s="39"/>
      <c r="H19" s="40"/>
      <c r="I19" s="41"/>
      <c r="J19" s="42"/>
      <c r="K19" s="31">
        <f>SUM(K16:K18)</f>
        <v>0</v>
      </c>
      <c r="L19" s="32">
        <f>SUM(L16:L18)</f>
        <v>0</v>
      </c>
      <c r="M19" s="32">
        <f>SUM(M16:M18)</f>
        <v>0</v>
      </c>
      <c r="N19" s="32">
        <f>SUM(N16:N18)</f>
        <v>0</v>
      </c>
      <c r="O19" s="32">
        <f>SUM(O16:O18)</f>
        <v>0</v>
      </c>
      <c r="P19" s="43"/>
      <c r="Q19" s="43"/>
      <c r="R19" s="13"/>
      <c r="S19" s="5"/>
      <c r="T19" s="5"/>
      <c r="U19" s="5"/>
    </row>
    <row r="20" spans="2:21" ht="30" customHeight="1">
      <c r="B20" s="60">
        <v>4</v>
      </c>
      <c r="C20" s="65"/>
      <c r="D20" s="60"/>
      <c r="E20" s="60"/>
      <c r="F20" s="28"/>
      <c r="G20" s="29"/>
      <c r="H20" s="30"/>
      <c r="I20" s="30"/>
      <c r="J20" s="30"/>
      <c r="K20" s="31">
        <f>ROUNDDOWN(SUM(L20:L20)*1.1,0)</f>
        <v>0</v>
      </c>
      <c r="L20" s="32">
        <f>SUM(I20*J20)</f>
        <v>0</v>
      </c>
      <c r="M20" s="33">
        <f>ROUNDDOWN(L20*(1/3),-3)</f>
        <v>0</v>
      </c>
      <c r="N20" s="30"/>
      <c r="O20" s="32">
        <f>K20-M20-N20</f>
        <v>0</v>
      </c>
      <c r="P20" s="26"/>
      <c r="Q20" s="34"/>
      <c r="R20" s="13"/>
      <c r="S20" s="5"/>
      <c r="T20" s="5"/>
      <c r="U20" s="5"/>
    </row>
    <row r="21" spans="2:21" ht="30" customHeight="1">
      <c r="B21" s="61"/>
      <c r="C21" s="65"/>
      <c r="D21" s="61"/>
      <c r="E21" s="61"/>
      <c r="F21" s="35"/>
      <c r="G21" s="36"/>
      <c r="H21" s="30"/>
      <c r="I21" s="30"/>
      <c r="J21" s="30"/>
      <c r="K21" s="31">
        <f>ROUNDDOWN(SUM(L21:L21)*1.1,0)</f>
        <v>0</v>
      </c>
      <c r="L21" s="32">
        <f>SUM(I21*J21)</f>
        <v>0</v>
      </c>
      <c r="M21" s="33">
        <f>ROUNDDOWN(L21*(1/3),-3)</f>
        <v>0</v>
      </c>
      <c r="N21" s="30"/>
      <c r="O21" s="32">
        <f>K21-M21-N21</f>
        <v>0</v>
      </c>
      <c r="P21" s="26"/>
      <c r="Q21" s="34"/>
      <c r="R21" s="13"/>
      <c r="S21" s="5"/>
      <c r="T21" s="5"/>
      <c r="U21" s="5"/>
    </row>
    <row r="22" spans="2:21" ht="30" customHeight="1">
      <c r="B22" s="61"/>
      <c r="C22" s="65"/>
      <c r="D22" s="61"/>
      <c r="E22" s="62"/>
      <c r="F22" s="37"/>
      <c r="G22" s="38"/>
      <c r="H22" s="30"/>
      <c r="I22" s="30"/>
      <c r="J22" s="30"/>
      <c r="K22" s="31">
        <f>ROUNDDOWN(SUM(L22:L22)*1.1,0)</f>
        <v>0</v>
      </c>
      <c r="L22" s="32">
        <f>SUM(I22*J22)</f>
        <v>0</v>
      </c>
      <c r="M22" s="33">
        <f>ROUNDDOWN(L22*(1/3),-3)</f>
        <v>0</v>
      </c>
      <c r="N22" s="30"/>
      <c r="O22" s="32">
        <f>K22-M22-N22</f>
        <v>0</v>
      </c>
      <c r="P22" s="26"/>
      <c r="Q22" s="34"/>
      <c r="R22" s="13"/>
      <c r="S22" s="5"/>
      <c r="T22" s="5"/>
      <c r="U22" s="5"/>
    </row>
    <row r="23" spans="2:21" ht="19.5" customHeight="1">
      <c r="B23" s="62"/>
      <c r="C23" s="65"/>
      <c r="D23" s="62"/>
      <c r="E23" s="24" t="s">
        <v>22</v>
      </c>
      <c r="F23" s="19">
        <f>SUM(F20:F22)</f>
        <v>0</v>
      </c>
      <c r="G23" s="22"/>
      <c r="H23" s="40"/>
      <c r="I23" s="41"/>
      <c r="J23" s="42"/>
      <c r="K23" s="31">
        <f>SUM(K20:K22)</f>
        <v>0</v>
      </c>
      <c r="L23" s="32">
        <f>SUM(L20:L22)</f>
        <v>0</v>
      </c>
      <c r="M23" s="32">
        <f>SUM(M20:M22)</f>
        <v>0</v>
      </c>
      <c r="N23" s="32">
        <f>SUM(N20:N22)</f>
        <v>0</v>
      </c>
      <c r="O23" s="32">
        <f>SUM(O20:O22)</f>
        <v>0</v>
      </c>
      <c r="P23" s="43"/>
      <c r="Q23" s="43"/>
      <c r="R23" s="13"/>
      <c r="S23" s="5"/>
      <c r="T23" s="5"/>
      <c r="U23" s="5"/>
    </row>
    <row r="24" spans="2:21" ht="30" customHeight="1">
      <c r="B24" s="60">
        <v>5</v>
      </c>
      <c r="C24" s="65"/>
      <c r="D24" s="60"/>
      <c r="E24" s="60"/>
      <c r="F24" s="28"/>
      <c r="G24" s="29"/>
      <c r="H24" s="30"/>
      <c r="I24" s="30"/>
      <c r="J24" s="30"/>
      <c r="K24" s="31">
        <f>ROUNDDOWN(SUM(L24:L24)*1.1,0)</f>
        <v>0</v>
      </c>
      <c r="L24" s="32">
        <f>SUM(I24*J24)</f>
        <v>0</v>
      </c>
      <c r="M24" s="33">
        <f>ROUNDDOWN(L24*(1/3),-3)</f>
        <v>0</v>
      </c>
      <c r="N24" s="30"/>
      <c r="O24" s="32">
        <f aca="true" t="shared" si="0" ref="O24:O30">K24-M24-N24</f>
        <v>0</v>
      </c>
      <c r="P24" s="26"/>
      <c r="Q24" s="34"/>
      <c r="R24" s="13"/>
      <c r="S24" s="5"/>
      <c r="T24" s="5"/>
      <c r="U24" s="5"/>
    </row>
    <row r="25" spans="2:21" ht="30" customHeight="1">
      <c r="B25" s="61"/>
      <c r="C25" s="65"/>
      <c r="D25" s="61"/>
      <c r="E25" s="61"/>
      <c r="F25" s="35"/>
      <c r="G25" s="36"/>
      <c r="H25" s="30"/>
      <c r="I25" s="30"/>
      <c r="J25" s="30"/>
      <c r="K25" s="31">
        <f>ROUNDDOWN(SUM(L25:L25)*1.1,0)</f>
        <v>0</v>
      </c>
      <c r="L25" s="32">
        <f>SUM(I25*J25)</f>
        <v>0</v>
      </c>
      <c r="M25" s="33">
        <f>ROUNDDOWN(L25*(1/3),-3)</f>
        <v>0</v>
      </c>
      <c r="N25" s="30"/>
      <c r="O25" s="32">
        <f t="shared" si="0"/>
        <v>0</v>
      </c>
      <c r="P25" s="26"/>
      <c r="Q25" s="34"/>
      <c r="R25" s="13"/>
      <c r="S25" s="5"/>
      <c r="T25" s="5"/>
      <c r="U25" s="5"/>
    </row>
    <row r="26" spans="2:21" ht="30" customHeight="1">
      <c r="B26" s="61"/>
      <c r="C26" s="65"/>
      <c r="D26" s="61"/>
      <c r="E26" s="62"/>
      <c r="F26" s="37"/>
      <c r="G26" s="38"/>
      <c r="H26" s="30"/>
      <c r="I26" s="30"/>
      <c r="J26" s="30"/>
      <c r="K26" s="31">
        <f>ROUNDDOWN(SUM(L26:L26)*1.1,0)</f>
        <v>0</v>
      </c>
      <c r="L26" s="32">
        <f>SUM(I26*J26)</f>
        <v>0</v>
      </c>
      <c r="M26" s="33">
        <f>ROUNDDOWN(L26*(1/3),-3)</f>
        <v>0</v>
      </c>
      <c r="N26" s="30"/>
      <c r="O26" s="32">
        <f t="shared" si="0"/>
        <v>0</v>
      </c>
      <c r="P26" s="26"/>
      <c r="Q26" s="34"/>
      <c r="R26" s="13"/>
      <c r="S26" s="5"/>
      <c r="T26" s="5"/>
      <c r="U26" s="5"/>
    </row>
    <row r="27" spans="2:21" ht="19.5" customHeight="1">
      <c r="B27" s="62"/>
      <c r="C27" s="65"/>
      <c r="D27" s="62"/>
      <c r="E27" s="24" t="s">
        <v>22</v>
      </c>
      <c r="F27" s="19">
        <f>SUM(F24:F26)</f>
        <v>0</v>
      </c>
      <c r="G27" s="22"/>
      <c r="H27" s="40"/>
      <c r="I27" s="41"/>
      <c r="J27" s="42"/>
      <c r="K27" s="31">
        <f>SUM(K24:K26)</f>
        <v>0</v>
      </c>
      <c r="L27" s="32">
        <f>SUM(L24:L26)</f>
        <v>0</v>
      </c>
      <c r="M27" s="32">
        <f>SUM(M24:M26)</f>
        <v>0</v>
      </c>
      <c r="N27" s="32">
        <f>SUM(N24:N26)</f>
        <v>0</v>
      </c>
      <c r="O27" s="32">
        <f t="shared" si="0"/>
        <v>0</v>
      </c>
      <c r="P27" s="43"/>
      <c r="Q27" s="43"/>
      <c r="R27" s="13"/>
      <c r="S27" s="5"/>
      <c r="T27" s="5"/>
      <c r="U27" s="5"/>
    </row>
    <row r="28" spans="2:21" ht="30" customHeight="1">
      <c r="B28" s="60">
        <v>6</v>
      </c>
      <c r="C28" s="65"/>
      <c r="D28" s="60"/>
      <c r="E28" s="60"/>
      <c r="F28" s="28"/>
      <c r="G28" s="29"/>
      <c r="H28" s="30"/>
      <c r="I28" s="30"/>
      <c r="J28" s="30"/>
      <c r="K28" s="31">
        <f>ROUNDDOWN(SUM(L28:L28)*1.1,0)</f>
        <v>0</v>
      </c>
      <c r="L28" s="32">
        <f>SUM(I28*J28)</f>
        <v>0</v>
      </c>
      <c r="M28" s="33">
        <f>ROUNDDOWN(L28*(1/3),-3)</f>
        <v>0</v>
      </c>
      <c r="N28" s="30"/>
      <c r="O28" s="32">
        <f t="shared" si="0"/>
        <v>0</v>
      </c>
      <c r="P28" s="26"/>
      <c r="Q28" s="34"/>
      <c r="R28" s="13"/>
      <c r="S28" s="5"/>
      <c r="T28" s="5"/>
      <c r="U28" s="5"/>
    </row>
    <row r="29" spans="2:21" ht="30" customHeight="1">
      <c r="B29" s="61"/>
      <c r="C29" s="65"/>
      <c r="D29" s="61"/>
      <c r="E29" s="61"/>
      <c r="F29" s="35"/>
      <c r="G29" s="36"/>
      <c r="H29" s="30"/>
      <c r="I29" s="30"/>
      <c r="J29" s="30"/>
      <c r="K29" s="31">
        <f>ROUNDDOWN(SUM(L29:L29)*1.1,0)</f>
        <v>0</v>
      </c>
      <c r="L29" s="32">
        <f>SUM(I29*J29)</f>
        <v>0</v>
      </c>
      <c r="M29" s="33">
        <f>ROUNDDOWN(L29*(1/3),-3)</f>
        <v>0</v>
      </c>
      <c r="N29" s="30"/>
      <c r="O29" s="32">
        <f t="shared" si="0"/>
        <v>0</v>
      </c>
      <c r="P29" s="26"/>
      <c r="Q29" s="34"/>
      <c r="R29" s="13"/>
      <c r="S29" s="5"/>
      <c r="T29" s="5"/>
      <c r="U29" s="5"/>
    </row>
    <row r="30" spans="2:21" ht="30" customHeight="1">
      <c r="B30" s="61"/>
      <c r="C30" s="65"/>
      <c r="D30" s="61"/>
      <c r="E30" s="62"/>
      <c r="F30" s="37"/>
      <c r="G30" s="38"/>
      <c r="H30" s="30"/>
      <c r="I30" s="30"/>
      <c r="J30" s="30"/>
      <c r="K30" s="31">
        <f>ROUNDDOWN(SUM(L30:L30)*1.1,0)</f>
        <v>0</v>
      </c>
      <c r="L30" s="32">
        <f>SUM(I30*J30)</f>
        <v>0</v>
      </c>
      <c r="M30" s="33">
        <f>ROUNDDOWN(L30*(1/3),-3)</f>
        <v>0</v>
      </c>
      <c r="N30" s="30"/>
      <c r="O30" s="32">
        <f t="shared" si="0"/>
        <v>0</v>
      </c>
      <c r="P30" s="26"/>
      <c r="Q30" s="34"/>
      <c r="R30" s="13"/>
      <c r="S30" s="5"/>
      <c r="T30" s="5"/>
      <c r="U30" s="5"/>
    </row>
    <row r="31" spans="2:21" ht="19.5" customHeight="1">
      <c r="B31" s="62"/>
      <c r="C31" s="65"/>
      <c r="D31" s="62"/>
      <c r="E31" s="24" t="s">
        <v>22</v>
      </c>
      <c r="F31" s="19">
        <f>SUM(F28:F30)</f>
        <v>0</v>
      </c>
      <c r="G31" s="39"/>
      <c r="H31" s="40"/>
      <c r="I31" s="41"/>
      <c r="J31" s="42"/>
      <c r="K31" s="31">
        <f>SUM(K28:K30)</f>
        <v>0</v>
      </c>
      <c r="L31" s="32">
        <f>SUM(L28:L30)</f>
        <v>0</v>
      </c>
      <c r="M31" s="32">
        <f>SUM(M28:M30)</f>
        <v>0</v>
      </c>
      <c r="N31" s="32">
        <f>SUM(N28:N30)</f>
        <v>0</v>
      </c>
      <c r="O31" s="32">
        <f>SUM(O28:O30)</f>
        <v>0</v>
      </c>
      <c r="P31" s="43"/>
      <c r="Q31" s="43"/>
      <c r="R31" s="13"/>
      <c r="S31" s="5"/>
      <c r="T31" s="5"/>
      <c r="U31" s="5"/>
    </row>
    <row r="32" spans="2:21" ht="30" customHeight="1">
      <c r="B32" s="60">
        <v>7</v>
      </c>
      <c r="C32" s="65"/>
      <c r="D32" s="60"/>
      <c r="E32" s="60"/>
      <c r="F32" s="28"/>
      <c r="G32" s="29"/>
      <c r="H32" s="30"/>
      <c r="I32" s="30"/>
      <c r="J32" s="30"/>
      <c r="K32" s="31">
        <f>ROUNDDOWN(SUM(L32:L32)*1.1,0)</f>
        <v>0</v>
      </c>
      <c r="L32" s="32">
        <f>SUM(I32*J32)</f>
        <v>0</v>
      </c>
      <c r="M32" s="33">
        <f>ROUNDDOWN(L32*(1/3),-3)</f>
        <v>0</v>
      </c>
      <c r="N32" s="30"/>
      <c r="O32" s="32">
        <f>K32-M32-N32</f>
        <v>0</v>
      </c>
      <c r="P32" s="26"/>
      <c r="Q32" s="34"/>
      <c r="R32" s="13"/>
      <c r="S32" s="5"/>
      <c r="T32" s="5"/>
      <c r="U32" s="5"/>
    </row>
    <row r="33" spans="2:21" ht="30" customHeight="1">
      <c r="B33" s="61"/>
      <c r="C33" s="65"/>
      <c r="D33" s="61"/>
      <c r="E33" s="61"/>
      <c r="F33" s="35"/>
      <c r="G33" s="36"/>
      <c r="H33" s="30"/>
      <c r="I33" s="30"/>
      <c r="J33" s="30"/>
      <c r="K33" s="31">
        <f>ROUNDDOWN(SUM(L33:L33)*1.1,0)</f>
        <v>0</v>
      </c>
      <c r="L33" s="32">
        <f>SUM(I33*J33)</f>
        <v>0</v>
      </c>
      <c r="M33" s="33">
        <f>ROUNDDOWN(L33*(1/3),-3)</f>
        <v>0</v>
      </c>
      <c r="N33" s="30"/>
      <c r="O33" s="32">
        <f>K33-M33-N33</f>
        <v>0</v>
      </c>
      <c r="P33" s="26"/>
      <c r="Q33" s="34"/>
      <c r="R33" s="13"/>
      <c r="S33" s="5"/>
      <c r="T33" s="5"/>
      <c r="U33" s="5"/>
    </row>
    <row r="34" spans="2:21" ht="30" customHeight="1">
      <c r="B34" s="61"/>
      <c r="C34" s="65"/>
      <c r="D34" s="61"/>
      <c r="E34" s="62"/>
      <c r="F34" s="37"/>
      <c r="G34" s="38"/>
      <c r="H34" s="30"/>
      <c r="I34" s="30"/>
      <c r="J34" s="30"/>
      <c r="K34" s="31">
        <f>ROUNDDOWN(SUM(L34:L34)*1.1,0)</f>
        <v>0</v>
      </c>
      <c r="L34" s="32">
        <f>SUM(I34*J34)</f>
        <v>0</v>
      </c>
      <c r="M34" s="33">
        <f>ROUNDDOWN(L34*(1/3),-3)</f>
        <v>0</v>
      </c>
      <c r="N34" s="30"/>
      <c r="O34" s="32">
        <f>K34-M34-N34</f>
        <v>0</v>
      </c>
      <c r="P34" s="26"/>
      <c r="Q34" s="34"/>
      <c r="R34" s="13"/>
      <c r="S34" s="5"/>
      <c r="T34" s="5"/>
      <c r="U34" s="5"/>
    </row>
    <row r="35" spans="2:21" ht="19.5" customHeight="1">
      <c r="B35" s="62"/>
      <c r="C35" s="65"/>
      <c r="D35" s="62"/>
      <c r="E35" s="24" t="s">
        <v>22</v>
      </c>
      <c r="F35" s="19">
        <f>SUM(F32:F34)</f>
        <v>0</v>
      </c>
      <c r="G35" s="39"/>
      <c r="H35" s="40"/>
      <c r="I35" s="41"/>
      <c r="J35" s="42"/>
      <c r="K35" s="31">
        <f>SUM(K32:K34)</f>
        <v>0</v>
      </c>
      <c r="L35" s="32">
        <f>SUM(L32:L34)</f>
        <v>0</v>
      </c>
      <c r="M35" s="32">
        <f>SUM(M32:M34)</f>
        <v>0</v>
      </c>
      <c r="N35" s="32">
        <f>SUM(N32:N34)</f>
        <v>0</v>
      </c>
      <c r="O35" s="32">
        <f>SUM(O32:O34)</f>
        <v>0</v>
      </c>
      <c r="P35" s="43"/>
      <c r="Q35" s="43"/>
      <c r="R35" s="13"/>
      <c r="S35" s="5"/>
      <c r="T35" s="5"/>
      <c r="U35" s="5"/>
    </row>
    <row r="36" spans="2:21" ht="30" customHeight="1">
      <c r="B36" s="60">
        <v>8</v>
      </c>
      <c r="C36" s="65"/>
      <c r="D36" s="60"/>
      <c r="E36" s="60"/>
      <c r="F36" s="28"/>
      <c r="G36" s="29"/>
      <c r="H36" s="30"/>
      <c r="I36" s="30"/>
      <c r="J36" s="30"/>
      <c r="K36" s="31">
        <f>ROUNDDOWN(SUM(L36:L36)*1.1,0)</f>
        <v>0</v>
      </c>
      <c r="L36" s="32">
        <f>SUM(I36*J36)</f>
        <v>0</v>
      </c>
      <c r="M36" s="33">
        <f>ROUNDDOWN(L36*(1/3),-3)</f>
        <v>0</v>
      </c>
      <c r="N36" s="30"/>
      <c r="O36" s="32">
        <f>K36-M36-N36</f>
        <v>0</v>
      </c>
      <c r="P36" s="26"/>
      <c r="Q36" s="34"/>
      <c r="R36" s="13"/>
      <c r="S36" s="5"/>
      <c r="T36" s="5"/>
      <c r="U36" s="5"/>
    </row>
    <row r="37" spans="2:21" ht="30" customHeight="1">
      <c r="B37" s="61"/>
      <c r="C37" s="65"/>
      <c r="D37" s="61"/>
      <c r="E37" s="61"/>
      <c r="F37" s="35"/>
      <c r="G37" s="36"/>
      <c r="H37" s="30"/>
      <c r="I37" s="30"/>
      <c r="J37" s="30"/>
      <c r="K37" s="31">
        <f>ROUNDDOWN(SUM(L37:L37)*1.1,0)</f>
        <v>0</v>
      </c>
      <c r="L37" s="32">
        <f>SUM(I37*J37)</f>
        <v>0</v>
      </c>
      <c r="M37" s="33">
        <f>ROUNDDOWN(L37*(1/3),-3)</f>
        <v>0</v>
      </c>
      <c r="N37" s="30"/>
      <c r="O37" s="32">
        <f>K37-M37-N37</f>
        <v>0</v>
      </c>
      <c r="P37" s="26"/>
      <c r="Q37" s="34"/>
      <c r="R37" s="13"/>
      <c r="S37" s="5"/>
      <c r="T37" s="5"/>
      <c r="U37" s="5"/>
    </row>
    <row r="38" spans="2:21" ht="30" customHeight="1">
      <c r="B38" s="61"/>
      <c r="C38" s="65"/>
      <c r="D38" s="61"/>
      <c r="E38" s="62"/>
      <c r="F38" s="37"/>
      <c r="G38" s="38"/>
      <c r="H38" s="30"/>
      <c r="I38" s="30"/>
      <c r="J38" s="30"/>
      <c r="K38" s="31">
        <f>ROUNDDOWN(SUM(L38:L38)*1.1,0)</f>
        <v>0</v>
      </c>
      <c r="L38" s="32">
        <f>SUM(I38*J38)</f>
        <v>0</v>
      </c>
      <c r="M38" s="33">
        <f>ROUNDDOWN(L38*(1/3),-3)</f>
        <v>0</v>
      </c>
      <c r="N38" s="30"/>
      <c r="O38" s="32">
        <f>K38-M38-N38</f>
        <v>0</v>
      </c>
      <c r="P38" s="26"/>
      <c r="Q38" s="34"/>
      <c r="R38" s="13"/>
      <c r="S38" s="5"/>
      <c r="T38" s="5"/>
      <c r="U38" s="5"/>
    </row>
    <row r="39" spans="2:21" ht="19.5" customHeight="1">
      <c r="B39" s="62"/>
      <c r="C39" s="65"/>
      <c r="D39" s="62"/>
      <c r="E39" s="24" t="s">
        <v>22</v>
      </c>
      <c r="F39" s="19">
        <f>SUM(F36:F38)</f>
        <v>0</v>
      </c>
      <c r="G39" s="39"/>
      <c r="H39" s="40"/>
      <c r="I39" s="41"/>
      <c r="J39" s="42"/>
      <c r="K39" s="31">
        <f>SUM(K36:K38)</f>
        <v>0</v>
      </c>
      <c r="L39" s="32">
        <f>SUM(L36:L38)</f>
        <v>0</v>
      </c>
      <c r="M39" s="32">
        <f>SUM(M36:M38)</f>
        <v>0</v>
      </c>
      <c r="N39" s="32">
        <f>SUM(N36:N38)</f>
        <v>0</v>
      </c>
      <c r="O39" s="32">
        <f>SUM(O36:O38)</f>
        <v>0</v>
      </c>
      <c r="P39" s="43"/>
      <c r="Q39" s="43"/>
      <c r="R39" s="13"/>
      <c r="S39" s="5"/>
      <c r="T39" s="5"/>
      <c r="U39" s="5"/>
    </row>
    <row r="40" spans="2:21" ht="30" customHeight="1">
      <c r="B40" s="60">
        <v>9</v>
      </c>
      <c r="C40" s="65"/>
      <c r="D40" s="60"/>
      <c r="E40" s="60"/>
      <c r="F40" s="28"/>
      <c r="G40" s="29"/>
      <c r="H40" s="30"/>
      <c r="I40" s="30"/>
      <c r="J40" s="30"/>
      <c r="K40" s="31">
        <f>ROUNDDOWN(SUM(L40:L40)*1.1,0)</f>
        <v>0</v>
      </c>
      <c r="L40" s="32">
        <f>SUM(I40*J40)</f>
        <v>0</v>
      </c>
      <c r="M40" s="33">
        <f>ROUNDDOWN(L40*(1/3),-3)</f>
        <v>0</v>
      </c>
      <c r="N40" s="30"/>
      <c r="O40" s="32">
        <f>K40-M40-N40</f>
        <v>0</v>
      </c>
      <c r="P40" s="26"/>
      <c r="Q40" s="34"/>
      <c r="R40" s="13"/>
      <c r="S40" s="5"/>
      <c r="T40" s="5"/>
      <c r="U40" s="5"/>
    </row>
    <row r="41" spans="2:21" ht="30" customHeight="1">
      <c r="B41" s="61"/>
      <c r="C41" s="65"/>
      <c r="D41" s="61"/>
      <c r="E41" s="61"/>
      <c r="F41" s="35"/>
      <c r="G41" s="36"/>
      <c r="H41" s="30"/>
      <c r="I41" s="30"/>
      <c r="J41" s="30"/>
      <c r="K41" s="31">
        <f>ROUNDDOWN(SUM(L41:L41)*1.1,0)</f>
        <v>0</v>
      </c>
      <c r="L41" s="32">
        <f>SUM(I41*J41)</f>
        <v>0</v>
      </c>
      <c r="M41" s="33">
        <f>ROUNDDOWN(L41*(1/3),-3)</f>
        <v>0</v>
      </c>
      <c r="N41" s="30"/>
      <c r="O41" s="32">
        <f>K41-M41-N41</f>
        <v>0</v>
      </c>
      <c r="P41" s="26"/>
      <c r="Q41" s="34"/>
      <c r="R41" s="13"/>
      <c r="S41" s="5"/>
      <c r="T41" s="5"/>
      <c r="U41" s="5"/>
    </row>
    <row r="42" spans="2:21" ht="30" customHeight="1">
      <c r="B42" s="61"/>
      <c r="C42" s="65"/>
      <c r="D42" s="61"/>
      <c r="E42" s="62"/>
      <c r="F42" s="37"/>
      <c r="G42" s="38"/>
      <c r="H42" s="30"/>
      <c r="I42" s="30"/>
      <c r="J42" s="30"/>
      <c r="K42" s="31">
        <f>ROUNDDOWN(SUM(L42:L42)*1.1,0)</f>
        <v>0</v>
      </c>
      <c r="L42" s="32">
        <f>SUM(I42*J42)</f>
        <v>0</v>
      </c>
      <c r="M42" s="33">
        <f>ROUNDDOWN(L42*(1/3),-3)</f>
        <v>0</v>
      </c>
      <c r="N42" s="30"/>
      <c r="O42" s="32">
        <f>K42-M42-N42</f>
        <v>0</v>
      </c>
      <c r="P42" s="26"/>
      <c r="Q42" s="34"/>
      <c r="R42" s="13"/>
      <c r="S42" s="5"/>
      <c r="T42" s="5"/>
      <c r="U42" s="5"/>
    </row>
    <row r="43" spans="2:21" ht="19.5" customHeight="1">
      <c r="B43" s="62"/>
      <c r="C43" s="65"/>
      <c r="D43" s="62"/>
      <c r="E43" s="24" t="s">
        <v>22</v>
      </c>
      <c r="F43" s="19">
        <f>SUM(F40:F42)</f>
        <v>0</v>
      </c>
      <c r="G43" s="22"/>
      <c r="H43" s="40"/>
      <c r="I43" s="41"/>
      <c r="J43" s="42"/>
      <c r="K43" s="31">
        <f>SUM(K40:K42)</f>
        <v>0</v>
      </c>
      <c r="L43" s="32">
        <f>SUM(L40:L42)</f>
        <v>0</v>
      </c>
      <c r="M43" s="32">
        <f>SUM(M40:M42)</f>
        <v>0</v>
      </c>
      <c r="N43" s="32">
        <f>SUM(N40:N42)</f>
        <v>0</v>
      </c>
      <c r="O43" s="32">
        <f>SUM(O40:O42)</f>
        <v>0</v>
      </c>
      <c r="P43" s="43"/>
      <c r="Q43" s="43"/>
      <c r="R43" s="13"/>
      <c r="S43" s="5"/>
      <c r="T43" s="5"/>
      <c r="U43" s="5"/>
    </row>
    <row r="44" spans="2:21" ht="30" customHeight="1">
      <c r="B44" s="60">
        <v>10</v>
      </c>
      <c r="C44" s="65"/>
      <c r="D44" s="60"/>
      <c r="E44" s="60"/>
      <c r="F44" s="28"/>
      <c r="G44" s="29"/>
      <c r="H44" s="30"/>
      <c r="I44" s="30"/>
      <c r="J44" s="30"/>
      <c r="K44" s="31">
        <f>ROUNDDOWN(SUM(L44:L44)*1.1,0)</f>
        <v>0</v>
      </c>
      <c r="L44" s="32">
        <f>SUM(I44*J44)</f>
        <v>0</v>
      </c>
      <c r="M44" s="33">
        <f>ROUNDDOWN(L44*(1/3),-3)</f>
        <v>0</v>
      </c>
      <c r="N44" s="30"/>
      <c r="O44" s="32">
        <f aca="true" t="shared" si="1" ref="O44:O50">K44-M44-N44</f>
        <v>0</v>
      </c>
      <c r="P44" s="26"/>
      <c r="Q44" s="34"/>
      <c r="R44" s="13"/>
      <c r="S44" s="5"/>
      <c r="T44" s="5"/>
      <c r="U44" s="5"/>
    </row>
    <row r="45" spans="2:21" ht="30" customHeight="1">
      <c r="B45" s="61"/>
      <c r="C45" s="65"/>
      <c r="D45" s="61"/>
      <c r="E45" s="61"/>
      <c r="F45" s="35"/>
      <c r="G45" s="36"/>
      <c r="H45" s="30"/>
      <c r="I45" s="30"/>
      <c r="J45" s="30"/>
      <c r="K45" s="31">
        <f>ROUNDDOWN(SUM(L45:L45)*1.1,0)</f>
        <v>0</v>
      </c>
      <c r="L45" s="32">
        <f>SUM(I45*J45)</f>
        <v>0</v>
      </c>
      <c r="M45" s="33">
        <f>ROUNDDOWN(L45*(1/3),-3)</f>
        <v>0</v>
      </c>
      <c r="N45" s="30"/>
      <c r="O45" s="32">
        <f t="shared" si="1"/>
        <v>0</v>
      </c>
      <c r="P45" s="26"/>
      <c r="Q45" s="34"/>
      <c r="R45" s="13"/>
      <c r="S45" s="5"/>
      <c r="T45" s="5"/>
      <c r="U45" s="5"/>
    </row>
    <row r="46" spans="2:21" ht="30" customHeight="1">
      <c r="B46" s="61"/>
      <c r="C46" s="65"/>
      <c r="D46" s="61"/>
      <c r="E46" s="62"/>
      <c r="F46" s="37"/>
      <c r="G46" s="38"/>
      <c r="H46" s="30"/>
      <c r="I46" s="30"/>
      <c r="J46" s="30"/>
      <c r="K46" s="31">
        <f>ROUNDDOWN(SUM(L46:L46)*1.1,0)</f>
        <v>0</v>
      </c>
      <c r="L46" s="32">
        <f>SUM(I46*J46)</f>
        <v>0</v>
      </c>
      <c r="M46" s="33">
        <f>ROUNDDOWN(L46*(1/3),-3)</f>
        <v>0</v>
      </c>
      <c r="N46" s="30"/>
      <c r="O46" s="32">
        <f t="shared" si="1"/>
        <v>0</v>
      </c>
      <c r="P46" s="26"/>
      <c r="Q46" s="34"/>
      <c r="R46" s="13"/>
      <c r="S46" s="5"/>
      <c r="T46" s="5"/>
      <c r="U46" s="5"/>
    </row>
    <row r="47" spans="2:21" ht="19.5" customHeight="1">
      <c r="B47" s="62"/>
      <c r="C47" s="65"/>
      <c r="D47" s="62"/>
      <c r="E47" s="24" t="s">
        <v>22</v>
      </c>
      <c r="F47" s="19">
        <f>SUM(F44:F46)</f>
        <v>0</v>
      </c>
      <c r="G47" s="22"/>
      <c r="H47" s="40"/>
      <c r="I47" s="41"/>
      <c r="J47" s="42"/>
      <c r="K47" s="31">
        <f>SUM(K44:K46)</f>
        <v>0</v>
      </c>
      <c r="L47" s="32">
        <f>SUM(L44:L46)</f>
        <v>0</v>
      </c>
      <c r="M47" s="32">
        <f>SUM(M44:M46)</f>
        <v>0</v>
      </c>
      <c r="N47" s="32">
        <f>SUM(N44:N46)</f>
        <v>0</v>
      </c>
      <c r="O47" s="32">
        <f t="shared" si="1"/>
        <v>0</v>
      </c>
      <c r="P47" s="43"/>
      <c r="Q47" s="43"/>
      <c r="R47" s="13"/>
      <c r="S47" s="5"/>
      <c r="T47" s="5"/>
      <c r="U47" s="5"/>
    </row>
    <row r="48" spans="2:21" ht="30" customHeight="1">
      <c r="B48" s="60">
        <v>11</v>
      </c>
      <c r="C48" s="65"/>
      <c r="D48" s="60"/>
      <c r="E48" s="60"/>
      <c r="F48" s="28"/>
      <c r="G48" s="29"/>
      <c r="H48" s="30"/>
      <c r="I48" s="30"/>
      <c r="J48" s="30"/>
      <c r="K48" s="31">
        <f>ROUNDDOWN(SUM(L48:L48)*1.1,0)</f>
        <v>0</v>
      </c>
      <c r="L48" s="32">
        <f>SUM(I48*J48)</f>
        <v>0</v>
      </c>
      <c r="M48" s="33">
        <f>ROUNDDOWN(L48*(1/3),-3)</f>
        <v>0</v>
      </c>
      <c r="N48" s="30"/>
      <c r="O48" s="32">
        <f t="shared" si="1"/>
        <v>0</v>
      </c>
      <c r="P48" s="26"/>
      <c r="Q48" s="34"/>
      <c r="R48" s="13"/>
      <c r="S48" s="5"/>
      <c r="T48" s="5"/>
      <c r="U48" s="5"/>
    </row>
    <row r="49" spans="2:21" ht="30" customHeight="1">
      <c r="B49" s="61"/>
      <c r="C49" s="65"/>
      <c r="D49" s="61"/>
      <c r="E49" s="61"/>
      <c r="F49" s="35"/>
      <c r="G49" s="36"/>
      <c r="H49" s="30"/>
      <c r="I49" s="30"/>
      <c r="J49" s="30"/>
      <c r="K49" s="31">
        <f>ROUNDDOWN(SUM(L49:L49)*1.1,0)</f>
        <v>0</v>
      </c>
      <c r="L49" s="32">
        <f>SUM(I49*J49)</f>
        <v>0</v>
      </c>
      <c r="M49" s="33">
        <f>ROUNDDOWN(L49*(1/3),-3)</f>
        <v>0</v>
      </c>
      <c r="N49" s="30"/>
      <c r="O49" s="32">
        <f t="shared" si="1"/>
        <v>0</v>
      </c>
      <c r="P49" s="26"/>
      <c r="Q49" s="34"/>
      <c r="R49" s="13"/>
      <c r="S49" s="5"/>
      <c r="T49" s="5"/>
      <c r="U49" s="5"/>
    </row>
    <row r="50" spans="2:21" ht="30" customHeight="1">
      <c r="B50" s="61"/>
      <c r="C50" s="65"/>
      <c r="D50" s="61"/>
      <c r="E50" s="62"/>
      <c r="F50" s="37"/>
      <c r="G50" s="38"/>
      <c r="H50" s="30"/>
      <c r="I50" s="30"/>
      <c r="J50" s="30"/>
      <c r="K50" s="31">
        <f>ROUNDDOWN(SUM(L50:L50)*1.1,0)</f>
        <v>0</v>
      </c>
      <c r="L50" s="32">
        <f>SUM(I50*J50)</f>
        <v>0</v>
      </c>
      <c r="M50" s="33">
        <f>ROUNDDOWN(L50*(1/3),-3)</f>
        <v>0</v>
      </c>
      <c r="N50" s="30"/>
      <c r="O50" s="32">
        <f t="shared" si="1"/>
        <v>0</v>
      </c>
      <c r="P50" s="26"/>
      <c r="Q50" s="34"/>
      <c r="R50" s="13"/>
      <c r="S50" s="5"/>
      <c r="T50" s="5"/>
      <c r="U50" s="5"/>
    </row>
    <row r="51" spans="2:21" ht="19.5" customHeight="1">
      <c r="B51" s="62"/>
      <c r="C51" s="65"/>
      <c r="D51" s="62"/>
      <c r="E51" s="24" t="s">
        <v>22</v>
      </c>
      <c r="F51" s="19">
        <f>SUM(F48:F50)</f>
        <v>0</v>
      </c>
      <c r="G51" s="39"/>
      <c r="H51" s="40"/>
      <c r="I51" s="41"/>
      <c r="J51" s="42"/>
      <c r="K51" s="31">
        <f>SUM(K48:K50)</f>
        <v>0</v>
      </c>
      <c r="L51" s="32">
        <f>SUM(L48:L50)</f>
        <v>0</v>
      </c>
      <c r="M51" s="32">
        <f>SUM(M48:M50)</f>
        <v>0</v>
      </c>
      <c r="N51" s="32">
        <f>SUM(N48:N50)</f>
        <v>0</v>
      </c>
      <c r="O51" s="32">
        <f>SUM(O48:O50)</f>
        <v>0</v>
      </c>
      <c r="P51" s="43"/>
      <c r="Q51" s="43"/>
      <c r="R51" s="13"/>
      <c r="S51" s="5"/>
      <c r="T51" s="5"/>
      <c r="U51" s="5"/>
    </row>
    <row r="52" spans="2:21" ht="30" customHeight="1">
      <c r="B52" s="60">
        <v>12</v>
      </c>
      <c r="C52" s="65"/>
      <c r="D52" s="60"/>
      <c r="E52" s="60"/>
      <c r="F52" s="28"/>
      <c r="G52" s="29"/>
      <c r="H52" s="30"/>
      <c r="I52" s="30"/>
      <c r="J52" s="30"/>
      <c r="K52" s="31">
        <f>ROUNDDOWN(SUM(L52:L52)*1.1,0)</f>
        <v>0</v>
      </c>
      <c r="L52" s="32">
        <f>SUM(I52*J52)</f>
        <v>0</v>
      </c>
      <c r="M52" s="33">
        <f>ROUNDDOWN(L52*(1/3),-3)</f>
        <v>0</v>
      </c>
      <c r="N52" s="30"/>
      <c r="O52" s="32">
        <f>K52-M52-N52</f>
        <v>0</v>
      </c>
      <c r="P52" s="26"/>
      <c r="Q52" s="34"/>
      <c r="R52" s="13"/>
      <c r="S52" s="5"/>
      <c r="T52" s="5"/>
      <c r="U52" s="5"/>
    </row>
    <row r="53" spans="2:21" ht="30" customHeight="1">
      <c r="B53" s="61"/>
      <c r="C53" s="65"/>
      <c r="D53" s="61"/>
      <c r="E53" s="61"/>
      <c r="F53" s="35"/>
      <c r="G53" s="36"/>
      <c r="H53" s="30"/>
      <c r="I53" s="30"/>
      <c r="J53" s="30"/>
      <c r="K53" s="31">
        <f>ROUNDDOWN(SUM(L53:L53)*1.1,0)</f>
        <v>0</v>
      </c>
      <c r="L53" s="32">
        <f>SUM(I53*J53)</f>
        <v>0</v>
      </c>
      <c r="M53" s="33">
        <f>ROUNDDOWN(L53*(1/3),-3)</f>
        <v>0</v>
      </c>
      <c r="N53" s="30"/>
      <c r="O53" s="32">
        <f>K53-M53-N53</f>
        <v>0</v>
      </c>
      <c r="P53" s="26"/>
      <c r="Q53" s="34"/>
      <c r="R53" s="13"/>
      <c r="S53" s="5"/>
      <c r="T53" s="5"/>
      <c r="U53" s="5"/>
    </row>
    <row r="54" spans="2:21" ht="30" customHeight="1">
      <c r="B54" s="61"/>
      <c r="C54" s="65"/>
      <c r="D54" s="61"/>
      <c r="E54" s="62"/>
      <c r="F54" s="37"/>
      <c r="G54" s="38"/>
      <c r="H54" s="30"/>
      <c r="I54" s="30"/>
      <c r="J54" s="30"/>
      <c r="K54" s="31">
        <f>ROUNDDOWN(SUM(L54:L54)*1.1,0)</f>
        <v>0</v>
      </c>
      <c r="L54" s="32">
        <f>SUM(I54*J54)</f>
        <v>0</v>
      </c>
      <c r="M54" s="33">
        <f>ROUNDDOWN(L54*(1/3),-3)</f>
        <v>0</v>
      </c>
      <c r="N54" s="30"/>
      <c r="O54" s="32">
        <f>K54-M54-N54</f>
        <v>0</v>
      </c>
      <c r="P54" s="26"/>
      <c r="Q54" s="34"/>
      <c r="R54" s="13"/>
      <c r="S54" s="5"/>
      <c r="T54" s="5"/>
      <c r="U54" s="5"/>
    </row>
    <row r="55" spans="2:21" ht="19.5" customHeight="1">
      <c r="B55" s="62"/>
      <c r="C55" s="65"/>
      <c r="D55" s="62"/>
      <c r="E55" s="24" t="s">
        <v>22</v>
      </c>
      <c r="F55" s="19">
        <f>SUM(F52:F54)</f>
        <v>0</v>
      </c>
      <c r="G55" s="39"/>
      <c r="H55" s="40"/>
      <c r="I55" s="41"/>
      <c r="J55" s="42"/>
      <c r="K55" s="31">
        <f>SUM(K52:K54)</f>
        <v>0</v>
      </c>
      <c r="L55" s="32">
        <f>SUM(L52:L54)</f>
        <v>0</v>
      </c>
      <c r="M55" s="32">
        <f>SUM(M52:M54)</f>
        <v>0</v>
      </c>
      <c r="N55" s="32">
        <f>SUM(N52:N54)</f>
        <v>0</v>
      </c>
      <c r="O55" s="32">
        <f>SUM(O52:O54)</f>
        <v>0</v>
      </c>
      <c r="P55" s="43"/>
      <c r="Q55" s="43"/>
      <c r="R55" s="13"/>
      <c r="S55" s="5"/>
      <c r="T55" s="5"/>
      <c r="U55" s="5"/>
    </row>
    <row r="56" spans="2:21" ht="30" customHeight="1">
      <c r="B56" s="60">
        <v>13</v>
      </c>
      <c r="C56" s="65"/>
      <c r="D56" s="60"/>
      <c r="E56" s="60"/>
      <c r="F56" s="28"/>
      <c r="G56" s="29"/>
      <c r="H56" s="30"/>
      <c r="I56" s="30"/>
      <c r="J56" s="30"/>
      <c r="K56" s="31">
        <f>ROUNDDOWN(SUM(L56:L56)*1.1,0)</f>
        <v>0</v>
      </c>
      <c r="L56" s="32">
        <f>SUM(I56*J56)</f>
        <v>0</v>
      </c>
      <c r="M56" s="33">
        <f>ROUNDDOWN(L56*(1/3),-3)</f>
        <v>0</v>
      </c>
      <c r="N56" s="30"/>
      <c r="O56" s="32">
        <f>K56-M56-N56</f>
        <v>0</v>
      </c>
      <c r="P56" s="26"/>
      <c r="Q56" s="34"/>
      <c r="R56" s="13"/>
      <c r="S56" s="5"/>
      <c r="T56" s="5"/>
      <c r="U56" s="5"/>
    </row>
    <row r="57" spans="2:21" ht="30" customHeight="1">
      <c r="B57" s="61"/>
      <c r="C57" s="65"/>
      <c r="D57" s="61"/>
      <c r="E57" s="61"/>
      <c r="F57" s="35"/>
      <c r="G57" s="36"/>
      <c r="H57" s="30"/>
      <c r="I57" s="30"/>
      <c r="J57" s="30"/>
      <c r="K57" s="31">
        <f>ROUNDDOWN(SUM(L57:L57)*1.1,0)</f>
        <v>0</v>
      </c>
      <c r="L57" s="32">
        <f>SUM(I57*J57)</f>
        <v>0</v>
      </c>
      <c r="M57" s="33">
        <f>ROUNDDOWN(L57*(1/3),-3)</f>
        <v>0</v>
      </c>
      <c r="N57" s="30"/>
      <c r="O57" s="32">
        <f>K57-M57-N57</f>
        <v>0</v>
      </c>
      <c r="P57" s="26"/>
      <c r="Q57" s="34"/>
      <c r="R57" s="13"/>
      <c r="S57" s="5"/>
      <c r="T57" s="5"/>
      <c r="U57" s="5"/>
    </row>
    <row r="58" spans="2:21" ht="30" customHeight="1">
      <c r="B58" s="61"/>
      <c r="C58" s="65"/>
      <c r="D58" s="61"/>
      <c r="E58" s="62"/>
      <c r="F58" s="37"/>
      <c r="G58" s="38"/>
      <c r="H58" s="30"/>
      <c r="I58" s="30"/>
      <c r="J58" s="30"/>
      <c r="K58" s="31">
        <f>ROUNDDOWN(SUM(L58:L58)*1.1,0)</f>
        <v>0</v>
      </c>
      <c r="L58" s="32">
        <f>SUM(I58*J58)</f>
        <v>0</v>
      </c>
      <c r="M58" s="33">
        <f>ROUNDDOWN(L58*(1/3),-3)</f>
        <v>0</v>
      </c>
      <c r="N58" s="30"/>
      <c r="O58" s="32">
        <f>K58-M58-N58</f>
        <v>0</v>
      </c>
      <c r="P58" s="26"/>
      <c r="Q58" s="34"/>
      <c r="R58" s="13"/>
      <c r="S58" s="5"/>
      <c r="T58" s="5"/>
      <c r="U58" s="5"/>
    </row>
    <row r="59" spans="2:21" ht="19.5" customHeight="1">
      <c r="B59" s="62"/>
      <c r="C59" s="65"/>
      <c r="D59" s="62"/>
      <c r="E59" s="24" t="s">
        <v>22</v>
      </c>
      <c r="F59" s="19">
        <f>SUM(F56:F58)</f>
        <v>0</v>
      </c>
      <c r="G59" s="39"/>
      <c r="H59" s="40"/>
      <c r="I59" s="41"/>
      <c r="J59" s="42"/>
      <c r="K59" s="31">
        <f>SUM(K56:K58)</f>
        <v>0</v>
      </c>
      <c r="L59" s="32">
        <f>SUM(L56:L58)</f>
        <v>0</v>
      </c>
      <c r="M59" s="32">
        <f>SUM(M56:M58)</f>
        <v>0</v>
      </c>
      <c r="N59" s="32">
        <f>SUM(N56:N58)</f>
        <v>0</v>
      </c>
      <c r="O59" s="32">
        <f>SUM(O56:O58)</f>
        <v>0</v>
      </c>
      <c r="P59" s="43"/>
      <c r="Q59" s="43"/>
      <c r="R59" s="13"/>
      <c r="S59" s="5"/>
      <c r="T59" s="5"/>
      <c r="U59" s="5"/>
    </row>
    <row r="60" spans="2:21" ht="30" customHeight="1">
      <c r="B60" s="60">
        <v>14</v>
      </c>
      <c r="C60" s="65"/>
      <c r="D60" s="60"/>
      <c r="E60" s="60"/>
      <c r="F60" s="28"/>
      <c r="G60" s="29"/>
      <c r="H60" s="30"/>
      <c r="I60" s="30"/>
      <c r="J60" s="30"/>
      <c r="K60" s="31">
        <f>ROUNDDOWN(SUM(L60:L60)*1.1,0)</f>
        <v>0</v>
      </c>
      <c r="L60" s="32">
        <f>SUM(I60*J60)</f>
        <v>0</v>
      </c>
      <c r="M60" s="33">
        <f>ROUNDDOWN(L60*(1/3),-3)</f>
        <v>0</v>
      </c>
      <c r="N60" s="30"/>
      <c r="O60" s="32">
        <f>K60-M60-N60</f>
        <v>0</v>
      </c>
      <c r="P60" s="26"/>
      <c r="Q60" s="34"/>
      <c r="R60" s="13"/>
      <c r="S60" s="5"/>
      <c r="T60" s="5"/>
      <c r="U60" s="5"/>
    </row>
    <row r="61" spans="2:21" ht="30" customHeight="1">
      <c r="B61" s="61"/>
      <c r="C61" s="65"/>
      <c r="D61" s="61"/>
      <c r="E61" s="61"/>
      <c r="F61" s="35"/>
      <c r="G61" s="36"/>
      <c r="H61" s="30"/>
      <c r="I61" s="30"/>
      <c r="J61" s="30"/>
      <c r="K61" s="31">
        <f>ROUNDDOWN(SUM(L61:L61)*1.1,0)</f>
        <v>0</v>
      </c>
      <c r="L61" s="32">
        <f>SUM(I61*J61)</f>
        <v>0</v>
      </c>
      <c r="M61" s="33">
        <f>ROUNDDOWN(L61*(1/3),-3)</f>
        <v>0</v>
      </c>
      <c r="N61" s="30"/>
      <c r="O61" s="32">
        <f>K61-M61-N61</f>
        <v>0</v>
      </c>
      <c r="P61" s="26"/>
      <c r="Q61" s="34"/>
      <c r="R61" s="13"/>
      <c r="S61" s="5"/>
      <c r="T61" s="5"/>
      <c r="U61" s="5"/>
    </row>
    <row r="62" spans="2:21" ht="30" customHeight="1">
      <c r="B62" s="61"/>
      <c r="C62" s="65"/>
      <c r="D62" s="61"/>
      <c r="E62" s="62"/>
      <c r="F62" s="37"/>
      <c r="G62" s="38"/>
      <c r="H62" s="30"/>
      <c r="I62" s="30"/>
      <c r="J62" s="30"/>
      <c r="K62" s="31">
        <f>ROUNDDOWN(SUM(L62:L62)*1.1,0)</f>
        <v>0</v>
      </c>
      <c r="L62" s="32">
        <f>SUM(I62*J62)</f>
        <v>0</v>
      </c>
      <c r="M62" s="33">
        <f>ROUNDDOWN(L62*(1/3),-3)</f>
        <v>0</v>
      </c>
      <c r="N62" s="30"/>
      <c r="O62" s="32">
        <f>K62-M62-N62</f>
        <v>0</v>
      </c>
      <c r="P62" s="26"/>
      <c r="Q62" s="34"/>
      <c r="R62" s="13"/>
      <c r="S62" s="5"/>
      <c r="T62" s="5"/>
      <c r="U62" s="5"/>
    </row>
    <row r="63" spans="2:21" ht="19.5" customHeight="1">
      <c r="B63" s="62"/>
      <c r="C63" s="65"/>
      <c r="D63" s="62"/>
      <c r="E63" s="24" t="s">
        <v>22</v>
      </c>
      <c r="F63" s="19">
        <f>SUM(F60:F62)</f>
        <v>0</v>
      </c>
      <c r="G63" s="22"/>
      <c r="H63" s="40"/>
      <c r="I63" s="41"/>
      <c r="J63" s="42"/>
      <c r="K63" s="31">
        <f>SUM(K60:K62)</f>
        <v>0</v>
      </c>
      <c r="L63" s="32">
        <f>SUM(L60:L62)</f>
        <v>0</v>
      </c>
      <c r="M63" s="32">
        <f>SUM(M60:M62)</f>
        <v>0</v>
      </c>
      <c r="N63" s="32">
        <f>SUM(N60:N62)</f>
        <v>0</v>
      </c>
      <c r="O63" s="32">
        <f>SUM(O60:O62)</f>
        <v>0</v>
      </c>
      <c r="P63" s="43"/>
      <c r="Q63" s="43"/>
      <c r="R63" s="13"/>
      <c r="S63" s="5"/>
      <c r="T63" s="5"/>
      <c r="U63" s="5"/>
    </row>
    <row r="64" spans="2:21" ht="30" customHeight="1">
      <c r="B64" s="60">
        <v>15</v>
      </c>
      <c r="C64" s="65"/>
      <c r="D64" s="60"/>
      <c r="E64" s="60"/>
      <c r="F64" s="28"/>
      <c r="G64" s="29"/>
      <c r="H64" s="30"/>
      <c r="I64" s="30"/>
      <c r="J64" s="30"/>
      <c r="K64" s="31">
        <f>ROUNDDOWN(SUM(L64:L64)*1.1,0)</f>
        <v>0</v>
      </c>
      <c r="L64" s="32">
        <f>SUM(I64*J64)</f>
        <v>0</v>
      </c>
      <c r="M64" s="33">
        <f>ROUNDDOWN(L64*(1/3),-3)</f>
        <v>0</v>
      </c>
      <c r="N64" s="30"/>
      <c r="O64" s="32">
        <f aca="true" t="shared" si="2" ref="O64:O70">K64-M64-N64</f>
        <v>0</v>
      </c>
      <c r="P64" s="26"/>
      <c r="Q64" s="34"/>
      <c r="R64" s="13"/>
      <c r="S64" s="5"/>
      <c r="T64" s="5"/>
      <c r="U64" s="5"/>
    </row>
    <row r="65" spans="2:21" ht="30" customHeight="1">
      <c r="B65" s="61"/>
      <c r="C65" s="65"/>
      <c r="D65" s="61"/>
      <c r="E65" s="61"/>
      <c r="F65" s="35"/>
      <c r="G65" s="36"/>
      <c r="H65" s="30"/>
      <c r="I65" s="30"/>
      <c r="J65" s="30"/>
      <c r="K65" s="31">
        <f>ROUNDDOWN(SUM(L65:L65)*1.1,0)</f>
        <v>0</v>
      </c>
      <c r="L65" s="32">
        <f>SUM(I65*J65)</f>
        <v>0</v>
      </c>
      <c r="M65" s="33">
        <f>ROUNDDOWN(L65*(1/3),-3)</f>
        <v>0</v>
      </c>
      <c r="N65" s="30"/>
      <c r="O65" s="32">
        <f t="shared" si="2"/>
        <v>0</v>
      </c>
      <c r="P65" s="26"/>
      <c r="Q65" s="34"/>
      <c r="R65" s="13"/>
      <c r="S65" s="5"/>
      <c r="T65" s="5"/>
      <c r="U65" s="5"/>
    </row>
    <row r="66" spans="2:21" ht="30" customHeight="1">
      <c r="B66" s="61"/>
      <c r="C66" s="65"/>
      <c r="D66" s="61"/>
      <c r="E66" s="62"/>
      <c r="F66" s="37"/>
      <c r="G66" s="38"/>
      <c r="H66" s="30"/>
      <c r="I66" s="30"/>
      <c r="J66" s="30"/>
      <c r="K66" s="31">
        <f>ROUNDDOWN(SUM(L66:L66)*1.1,0)</f>
        <v>0</v>
      </c>
      <c r="L66" s="32">
        <f>SUM(I66*J66)</f>
        <v>0</v>
      </c>
      <c r="M66" s="33">
        <f>ROUNDDOWN(L66*(1/3),-3)</f>
        <v>0</v>
      </c>
      <c r="N66" s="30"/>
      <c r="O66" s="32">
        <f t="shared" si="2"/>
        <v>0</v>
      </c>
      <c r="P66" s="26"/>
      <c r="Q66" s="34"/>
      <c r="R66" s="13"/>
      <c r="S66" s="5"/>
      <c r="T66" s="5"/>
      <c r="U66" s="5"/>
    </row>
    <row r="67" spans="2:21" ht="19.5" customHeight="1">
      <c r="B67" s="62"/>
      <c r="C67" s="65"/>
      <c r="D67" s="62"/>
      <c r="E67" s="24" t="s">
        <v>22</v>
      </c>
      <c r="F67" s="19">
        <f>SUM(F64:F66)</f>
        <v>0</v>
      </c>
      <c r="G67" s="22"/>
      <c r="H67" s="40"/>
      <c r="I67" s="41"/>
      <c r="J67" s="42"/>
      <c r="K67" s="31">
        <f>SUM(K64:K66)</f>
        <v>0</v>
      </c>
      <c r="L67" s="32">
        <f>SUM(L64:L66)</f>
        <v>0</v>
      </c>
      <c r="M67" s="32">
        <f>SUM(M64:M66)</f>
        <v>0</v>
      </c>
      <c r="N67" s="32">
        <f>SUM(N64:N66)</f>
        <v>0</v>
      </c>
      <c r="O67" s="32">
        <f t="shared" si="2"/>
        <v>0</v>
      </c>
      <c r="P67" s="43"/>
      <c r="Q67" s="43"/>
      <c r="R67" s="13"/>
      <c r="S67" s="5"/>
      <c r="T67" s="5"/>
      <c r="U67" s="5"/>
    </row>
    <row r="68" spans="2:21" ht="30" customHeight="1">
      <c r="B68" s="60">
        <v>16</v>
      </c>
      <c r="C68" s="65"/>
      <c r="D68" s="60"/>
      <c r="E68" s="60"/>
      <c r="F68" s="28"/>
      <c r="G68" s="29"/>
      <c r="H68" s="30"/>
      <c r="I68" s="30"/>
      <c r="J68" s="30"/>
      <c r="K68" s="31">
        <f>ROUNDDOWN(SUM(L68:L68)*1.1,0)</f>
        <v>0</v>
      </c>
      <c r="L68" s="32">
        <f>SUM(I68*J68)</f>
        <v>0</v>
      </c>
      <c r="M68" s="33">
        <f>ROUNDDOWN(L68*(1/3),-3)</f>
        <v>0</v>
      </c>
      <c r="N68" s="30"/>
      <c r="O68" s="32">
        <f t="shared" si="2"/>
        <v>0</v>
      </c>
      <c r="P68" s="26"/>
      <c r="Q68" s="34"/>
      <c r="R68" s="13"/>
      <c r="S68" s="5"/>
      <c r="T68" s="5"/>
      <c r="U68" s="5"/>
    </row>
    <row r="69" spans="2:21" ht="30" customHeight="1">
      <c r="B69" s="61"/>
      <c r="C69" s="65"/>
      <c r="D69" s="61"/>
      <c r="E69" s="61"/>
      <c r="F69" s="35"/>
      <c r="G69" s="36"/>
      <c r="H69" s="30"/>
      <c r="I69" s="30"/>
      <c r="J69" s="30"/>
      <c r="K69" s="31">
        <f>ROUNDDOWN(SUM(L69:L69)*1.1,0)</f>
        <v>0</v>
      </c>
      <c r="L69" s="32">
        <f>SUM(I69*J69)</f>
        <v>0</v>
      </c>
      <c r="M69" s="33">
        <f>ROUNDDOWN(L69*(1/3),-3)</f>
        <v>0</v>
      </c>
      <c r="N69" s="30"/>
      <c r="O69" s="32">
        <f t="shared" si="2"/>
        <v>0</v>
      </c>
      <c r="P69" s="26"/>
      <c r="Q69" s="34"/>
      <c r="R69" s="13"/>
      <c r="S69" s="5"/>
      <c r="T69" s="5"/>
      <c r="U69" s="5"/>
    </row>
    <row r="70" spans="2:21" ht="30" customHeight="1">
      <c r="B70" s="61"/>
      <c r="C70" s="65"/>
      <c r="D70" s="61"/>
      <c r="E70" s="62"/>
      <c r="F70" s="37"/>
      <c r="G70" s="38"/>
      <c r="H70" s="30"/>
      <c r="I70" s="30"/>
      <c r="J70" s="30"/>
      <c r="K70" s="31">
        <f>ROUNDDOWN(SUM(L70:L70)*1.1,0)</f>
        <v>0</v>
      </c>
      <c r="L70" s="32">
        <f>SUM(I70*J70)</f>
        <v>0</v>
      </c>
      <c r="M70" s="33">
        <f>ROUNDDOWN(L70*(1/3),-3)</f>
        <v>0</v>
      </c>
      <c r="N70" s="30"/>
      <c r="O70" s="32">
        <f t="shared" si="2"/>
        <v>0</v>
      </c>
      <c r="P70" s="26"/>
      <c r="Q70" s="34"/>
      <c r="R70" s="13"/>
      <c r="S70" s="5"/>
      <c r="T70" s="5"/>
      <c r="U70" s="5"/>
    </row>
    <row r="71" spans="2:21" ht="19.5" customHeight="1">
      <c r="B71" s="62"/>
      <c r="C71" s="65"/>
      <c r="D71" s="62"/>
      <c r="E71" s="24" t="s">
        <v>22</v>
      </c>
      <c r="F71" s="19">
        <f>SUM(F68:F70)</f>
        <v>0</v>
      </c>
      <c r="G71" s="39"/>
      <c r="H71" s="40"/>
      <c r="I71" s="41"/>
      <c r="J71" s="42"/>
      <c r="K71" s="31">
        <f>SUM(K68:K70)</f>
        <v>0</v>
      </c>
      <c r="L71" s="32">
        <f>SUM(L68:L70)</f>
        <v>0</v>
      </c>
      <c r="M71" s="32">
        <f>SUM(M68:M70)</f>
        <v>0</v>
      </c>
      <c r="N71" s="32">
        <f>SUM(N68:N70)</f>
        <v>0</v>
      </c>
      <c r="O71" s="32">
        <f>SUM(O68:O70)</f>
        <v>0</v>
      </c>
      <c r="P71" s="43"/>
      <c r="Q71" s="43"/>
      <c r="R71" s="13"/>
      <c r="S71" s="5"/>
      <c r="T71" s="5"/>
      <c r="U71" s="5"/>
    </row>
    <row r="72" spans="2:21" ht="30" customHeight="1">
      <c r="B72" s="60">
        <v>17</v>
      </c>
      <c r="C72" s="65"/>
      <c r="D72" s="60"/>
      <c r="E72" s="60"/>
      <c r="F72" s="28"/>
      <c r="G72" s="29"/>
      <c r="H72" s="30"/>
      <c r="I72" s="30"/>
      <c r="J72" s="30"/>
      <c r="K72" s="31">
        <f>ROUNDDOWN(SUM(L72:L72)*1.1,0)</f>
        <v>0</v>
      </c>
      <c r="L72" s="32">
        <f>SUM(I72*J72)</f>
        <v>0</v>
      </c>
      <c r="M72" s="33">
        <f>ROUNDDOWN(L72*(1/3),-3)</f>
        <v>0</v>
      </c>
      <c r="N72" s="30"/>
      <c r="O72" s="32">
        <f>K72-M72-N72</f>
        <v>0</v>
      </c>
      <c r="P72" s="26"/>
      <c r="Q72" s="34"/>
      <c r="R72" s="13"/>
      <c r="S72" s="5"/>
      <c r="T72" s="5"/>
      <c r="U72" s="5"/>
    </row>
    <row r="73" spans="2:21" ht="30" customHeight="1">
      <c r="B73" s="61"/>
      <c r="C73" s="65"/>
      <c r="D73" s="61"/>
      <c r="E73" s="61"/>
      <c r="F73" s="35"/>
      <c r="G73" s="36"/>
      <c r="H73" s="30"/>
      <c r="I73" s="30"/>
      <c r="J73" s="30"/>
      <c r="K73" s="31">
        <f>ROUNDDOWN(SUM(L73:L73)*1.1,0)</f>
        <v>0</v>
      </c>
      <c r="L73" s="32">
        <f>SUM(I73*J73)</f>
        <v>0</v>
      </c>
      <c r="M73" s="33">
        <f>ROUNDDOWN(L73*(1/3),-3)</f>
        <v>0</v>
      </c>
      <c r="N73" s="30"/>
      <c r="O73" s="32">
        <f>K73-M73-N73</f>
        <v>0</v>
      </c>
      <c r="P73" s="26"/>
      <c r="Q73" s="34"/>
      <c r="R73" s="13"/>
      <c r="S73" s="5"/>
      <c r="T73" s="5"/>
      <c r="U73" s="5"/>
    </row>
    <row r="74" spans="2:21" ht="30" customHeight="1">
      <c r="B74" s="61"/>
      <c r="C74" s="65"/>
      <c r="D74" s="61"/>
      <c r="E74" s="62"/>
      <c r="F74" s="37"/>
      <c r="G74" s="38"/>
      <c r="H74" s="30"/>
      <c r="I74" s="30"/>
      <c r="J74" s="30"/>
      <c r="K74" s="31">
        <f>ROUNDDOWN(SUM(L74:L74)*1.1,0)</f>
        <v>0</v>
      </c>
      <c r="L74" s="32">
        <f>SUM(I74*J74)</f>
        <v>0</v>
      </c>
      <c r="M74" s="33">
        <f>ROUNDDOWN(L74*(1/3),-3)</f>
        <v>0</v>
      </c>
      <c r="N74" s="30"/>
      <c r="O74" s="32">
        <f>K74-M74-N74</f>
        <v>0</v>
      </c>
      <c r="P74" s="26"/>
      <c r="Q74" s="34"/>
      <c r="R74" s="13"/>
      <c r="S74" s="5"/>
      <c r="T74" s="5"/>
      <c r="U74" s="5"/>
    </row>
    <row r="75" spans="2:21" ht="19.5" customHeight="1">
      <c r="B75" s="62"/>
      <c r="C75" s="65"/>
      <c r="D75" s="62"/>
      <c r="E75" s="24" t="s">
        <v>22</v>
      </c>
      <c r="F75" s="19">
        <f>SUM(F72:F74)</f>
        <v>0</v>
      </c>
      <c r="G75" s="39"/>
      <c r="H75" s="40"/>
      <c r="I75" s="41"/>
      <c r="J75" s="42"/>
      <c r="K75" s="31">
        <f>SUM(K72:K74)</f>
        <v>0</v>
      </c>
      <c r="L75" s="32">
        <f>SUM(L72:L74)</f>
        <v>0</v>
      </c>
      <c r="M75" s="32">
        <f>SUM(M72:M74)</f>
        <v>0</v>
      </c>
      <c r="N75" s="32">
        <f>SUM(N72:N74)</f>
        <v>0</v>
      </c>
      <c r="O75" s="32">
        <f>SUM(O72:O74)</f>
        <v>0</v>
      </c>
      <c r="P75" s="43"/>
      <c r="Q75" s="43"/>
      <c r="R75" s="13"/>
      <c r="S75" s="5"/>
      <c r="T75" s="5"/>
      <c r="U75" s="5"/>
    </row>
    <row r="76" spans="2:21" ht="30" customHeight="1">
      <c r="B76" s="60">
        <v>18</v>
      </c>
      <c r="C76" s="65"/>
      <c r="D76" s="60"/>
      <c r="E76" s="60"/>
      <c r="F76" s="28"/>
      <c r="G76" s="29"/>
      <c r="H76" s="30"/>
      <c r="I76" s="30"/>
      <c r="J76" s="30"/>
      <c r="K76" s="31">
        <f>ROUNDDOWN(SUM(L76:L76)*1.1,0)</f>
        <v>0</v>
      </c>
      <c r="L76" s="32">
        <f>SUM(I76*J76)</f>
        <v>0</v>
      </c>
      <c r="M76" s="33">
        <f>ROUNDDOWN(L76*(1/3),-3)</f>
        <v>0</v>
      </c>
      <c r="N76" s="30"/>
      <c r="O76" s="32">
        <f>K76-M76-N76</f>
        <v>0</v>
      </c>
      <c r="P76" s="26"/>
      <c r="Q76" s="34"/>
      <c r="R76" s="13"/>
      <c r="S76" s="5"/>
      <c r="T76" s="5"/>
      <c r="U76" s="5"/>
    </row>
    <row r="77" spans="2:21" ht="30" customHeight="1">
      <c r="B77" s="61"/>
      <c r="C77" s="65"/>
      <c r="D77" s="61"/>
      <c r="E77" s="61"/>
      <c r="F77" s="35"/>
      <c r="G77" s="36"/>
      <c r="H77" s="30"/>
      <c r="I77" s="30"/>
      <c r="J77" s="30"/>
      <c r="K77" s="31">
        <f>ROUNDDOWN(SUM(L77:L77)*1.1,0)</f>
        <v>0</v>
      </c>
      <c r="L77" s="32">
        <f>SUM(I77*J77)</f>
        <v>0</v>
      </c>
      <c r="M77" s="33">
        <f>ROUNDDOWN(L77*(1/3),-3)</f>
        <v>0</v>
      </c>
      <c r="N77" s="30"/>
      <c r="O77" s="32">
        <f>K77-M77-N77</f>
        <v>0</v>
      </c>
      <c r="P77" s="26"/>
      <c r="Q77" s="34"/>
      <c r="R77" s="13"/>
      <c r="S77" s="5"/>
      <c r="T77" s="5"/>
      <c r="U77" s="5"/>
    </row>
    <row r="78" spans="2:21" ht="30" customHeight="1">
      <c r="B78" s="61"/>
      <c r="C78" s="65"/>
      <c r="D78" s="61"/>
      <c r="E78" s="62"/>
      <c r="F78" s="37"/>
      <c r="G78" s="38"/>
      <c r="H78" s="30"/>
      <c r="I78" s="30"/>
      <c r="J78" s="30"/>
      <c r="K78" s="31">
        <f>ROUNDDOWN(SUM(L78:L78)*1.1,0)</f>
        <v>0</v>
      </c>
      <c r="L78" s="32">
        <f>SUM(I78*J78)</f>
        <v>0</v>
      </c>
      <c r="M78" s="33">
        <f>ROUNDDOWN(L78*(1/3),-3)</f>
        <v>0</v>
      </c>
      <c r="N78" s="30"/>
      <c r="O78" s="32">
        <f>K78-M78-N78</f>
        <v>0</v>
      </c>
      <c r="P78" s="26"/>
      <c r="Q78" s="34"/>
      <c r="R78" s="13"/>
      <c r="S78" s="5"/>
      <c r="T78" s="5"/>
      <c r="U78" s="5"/>
    </row>
    <row r="79" spans="2:21" ht="19.5" customHeight="1">
      <c r="B79" s="62"/>
      <c r="C79" s="65"/>
      <c r="D79" s="62"/>
      <c r="E79" s="24" t="s">
        <v>22</v>
      </c>
      <c r="F79" s="19">
        <f>SUM(F76:F78)</f>
        <v>0</v>
      </c>
      <c r="G79" s="39"/>
      <c r="H79" s="40"/>
      <c r="I79" s="41"/>
      <c r="J79" s="42"/>
      <c r="K79" s="31">
        <f>SUM(K76:K78)</f>
        <v>0</v>
      </c>
      <c r="L79" s="32">
        <f>SUM(L76:L78)</f>
        <v>0</v>
      </c>
      <c r="M79" s="32">
        <f>SUM(M76:M78)</f>
        <v>0</v>
      </c>
      <c r="N79" s="32">
        <f>SUM(N76:N78)</f>
        <v>0</v>
      </c>
      <c r="O79" s="32">
        <f>SUM(O76:O78)</f>
        <v>0</v>
      </c>
      <c r="P79" s="43"/>
      <c r="Q79" s="43"/>
      <c r="R79" s="13"/>
      <c r="S79" s="5"/>
      <c r="T79" s="5"/>
      <c r="U79" s="5"/>
    </row>
    <row r="80" spans="2:21" ht="30" customHeight="1">
      <c r="B80" s="60">
        <v>19</v>
      </c>
      <c r="C80" s="65"/>
      <c r="D80" s="60"/>
      <c r="E80" s="60"/>
      <c r="F80" s="28"/>
      <c r="G80" s="29"/>
      <c r="H80" s="30"/>
      <c r="I80" s="30"/>
      <c r="J80" s="30"/>
      <c r="K80" s="31">
        <f>ROUNDDOWN(SUM(L80:L80)*1.1,0)</f>
        <v>0</v>
      </c>
      <c r="L80" s="32">
        <f>SUM(I80*J80)</f>
        <v>0</v>
      </c>
      <c r="M80" s="33">
        <f>ROUNDDOWN(L80*(1/3),-3)</f>
        <v>0</v>
      </c>
      <c r="N80" s="30"/>
      <c r="O80" s="32">
        <f>K80-M80-N80</f>
        <v>0</v>
      </c>
      <c r="P80" s="26"/>
      <c r="Q80" s="34"/>
      <c r="R80" s="13"/>
      <c r="S80" s="5"/>
      <c r="T80" s="5"/>
      <c r="U80" s="5"/>
    </row>
    <row r="81" spans="2:21" ht="30" customHeight="1">
      <c r="B81" s="61"/>
      <c r="C81" s="65"/>
      <c r="D81" s="61"/>
      <c r="E81" s="61"/>
      <c r="F81" s="35"/>
      <c r="G81" s="36"/>
      <c r="H81" s="30"/>
      <c r="I81" s="30"/>
      <c r="J81" s="30"/>
      <c r="K81" s="31">
        <f>ROUNDDOWN(SUM(L81:L81)*1.1,0)</f>
        <v>0</v>
      </c>
      <c r="L81" s="32">
        <f>SUM(I81*J81)</f>
        <v>0</v>
      </c>
      <c r="M81" s="33">
        <f>ROUNDDOWN(L81*(1/3),-3)</f>
        <v>0</v>
      </c>
      <c r="N81" s="30"/>
      <c r="O81" s="32">
        <f>K81-M81-N81</f>
        <v>0</v>
      </c>
      <c r="P81" s="26"/>
      <c r="Q81" s="34"/>
      <c r="R81" s="13"/>
      <c r="S81" s="5"/>
      <c r="T81" s="5"/>
      <c r="U81" s="5"/>
    </row>
    <row r="82" spans="2:21" ht="30" customHeight="1">
      <c r="B82" s="61"/>
      <c r="C82" s="65"/>
      <c r="D82" s="61"/>
      <c r="E82" s="62"/>
      <c r="F82" s="37"/>
      <c r="G82" s="38"/>
      <c r="H82" s="30"/>
      <c r="I82" s="30"/>
      <c r="J82" s="30"/>
      <c r="K82" s="31">
        <f>ROUNDDOWN(SUM(L82:L82)*1.1,0)</f>
        <v>0</v>
      </c>
      <c r="L82" s="32">
        <f>SUM(I82*J82)</f>
        <v>0</v>
      </c>
      <c r="M82" s="33">
        <f>ROUNDDOWN(L82*(1/3),-3)</f>
        <v>0</v>
      </c>
      <c r="N82" s="30"/>
      <c r="O82" s="32">
        <f>K82-M82-N82</f>
        <v>0</v>
      </c>
      <c r="P82" s="26"/>
      <c r="Q82" s="34"/>
      <c r="R82" s="13"/>
      <c r="S82" s="5"/>
      <c r="T82" s="5"/>
      <c r="U82" s="5"/>
    </row>
    <row r="83" spans="2:21" ht="19.5" customHeight="1">
      <c r="B83" s="62"/>
      <c r="C83" s="65"/>
      <c r="D83" s="62"/>
      <c r="E83" s="24" t="s">
        <v>22</v>
      </c>
      <c r="F83" s="19">
        <f>SUM(F80:F82)</f>
        <v>0</v>
      </c>
      <c r="G83" s="22"/>
      <c r="H83" s="40"/>
      <c r="I83" s="41"/>
      <c r="J83" s="42"/>
      <c r="K83" s="31">
        <f>SUM(K80:K82)</f>
        <v>0</v>
      </c>
      <c r="L83" s="32">
        <f>SUM(L80:L82)</f>
        <v>0</v>
      </c>
      <c r="M83" s="32">
        <f>SUM(M80:M82)</f>
        <v>0</v>
      </c>
      <c r="N83" s="32">
        <f>SUM(N80:N82)</f>
        <v>0</v>
      </c>
      <c r="O83" s="32">
        <f>SUM(O80:O82)</f>
        <v>0</v>
      </c>
      <c r="P83" s="43"/>
      <c r="Q83" s="43"/>
      <c r="R83" s="13"/>
      <c r="S83" s="5"/>
      <c r="T83" s="5"/>
      <c r="U83" s="5"/>
    </row>
    <row r="84" spans="2:21" ht="30" customHeight="1">
      <c r="B84" s="60">
        <v>20</v>
      </c>
      <c r="C84" s="65"/>
      <c r="D84" s="60"/>
      <c r="E84" s="60"/>
      <c r="F84" s="28"/>
      <c r="G84" s="29"/>
      <c r="H84" s="30"/>
      <c r="I84" s="30"/>
      <c r="J84" s="30"/>
      <c r="K84" s="31">
        <f>ROUNDDOWN(SUM(L84:L84)*1.1,0)</f>
        <v>0</v>
      </c>
      <c r="L84" s="32">
        <f>SUM(I84*J84)</f>
        <v>0</v>
      </c>
      <c r="M84" s="33">
        <f>ROUNDDOWN(L84*(1/3),-3)</f>
        <v>0</v>
      </c>
      <c r="N84" s="30"/>
      <c r="O84" s="32">
        <f aca="true" t="shared" si="3" ref="O84:O90">K84-M84-N84</f>
        <v>0</v>
      </c>
      <c r="P84" s="26"/>
      <c r="Q84" s="34"/>
      <c r="R84" s="13"/>
      <c r="S84" s="5"/>
      <c r="T84" s="5"/>
      <c r="U84" s="5"/>
    </row>
    <row r="85" spans="2:21" ht="30" customHeight="1">
      <c r="B85" s="61"/>
      <c r="C85" s="65"/>
      <c r="D85" s="61"/>
      <c r="E85" s="61"/>
      <c r="F85" s="35"/>
      <c r="G85" s="36"/>
      <c r="H85" s="30"/>
      <c r="I85" s="30"/>
      <c r="J85" s="30"/>
      <c r="K85" s="31">
        <f>ROUNDDOWN(SUM(L85:L85)*1.1,0)</f>
        <v>0</v>
      </c>
      <c r="L85" s="32">
        <f>SUM(I85*J85)</f>
        <v>0</v>
      </c>
      <c r="M85" s="33">
        <f>ROUNDDOWN(L85*(1/3),-3)</f>
        <v>0</v>
      </c>
      <c r="N85" s="30"/>
      <c r="O85" s="32">
        <f t="shared" si="3"/>
        <v>0</v>
      </c>
      <c r="P85" s="26"/>
      <c r="Q85" s="34"/>
      <c r="R85" s="13"/>
      <c r="S85" s="5"/>
      <c r="T85" s="5"/>
      <c r="U85" s="5"/>
    </row>
    <row r="86" spans="2:21" ht="30" customHeight="1">
      <c r="B86" s="61"/>
      <c r="C86" s="65"/>
      <c r="D86" s="61"/>
      <c r="E86" s="62"/>
      <c r="F86" s="37"/>
      <c r="G86" s="38"/>
      <c r="H86" s="30"/>
      <c r="I86" s="30"/>
      <c r="J86" s="30"/>
      <c r="K86" s="31">
        <f>ROUNDDOWN(SUM(L86:L86)*1.1,0)</f>
        <v>0</v>
      </c>
      <c r="L86" s="32">
        <f>SUM(I86*J86)</f>
        <v>0</v>
      </c>
      <c r="M86" s="33">
        <f>ROUNDDOWN(L86*(1/3),-3)</f>
        <v>0</v>
      </c>
      <c r="N86" s="30"/>
      <c r="O86" s="32">
        <f t="shared" si="3"/>
        <v>0</v>
      </c>
      <c r="P86" s="26"/>
      <c r="Q86" s="34"/>
      <c r="R86" s="13"/>
      <c r="S86" s="5"/>
      <c r="T86" s="5"/>
      <c r="U86" s="5"/>
    </row>
    <row r="87" spans="2:21" ht="19.5" customHeight="1">
      <c r="B87" s="62"/>
      <c r="C87" s="65"/>
      <c r="D87" s="62"/>
      <c r="E87" s="24" t="s">
        <v>22</v>
      </c>
      <c r="F87" s="19">
        <f>SUM(F84:F86)</f>
        <v>0</v>
      </c>
      <c r="G87" s="22"/>
      <c r="H87" s="40"/>
      <c r="I87" s="41"/>
      <c r="J87" s="42"/>
      <c r="K87" s="31">
        <f>SUM(K84:K86)</f>
        <v>0</v>
      </c>
      <c r="L87" s="32">
        <f>SUM(L84:L86)</f>
        <v>0</v>
      </c>
      <c r="M87" s="32">
        <f>SUM(M84:M86)</f>
        <v>0</v>
      </c>
      <c r="N87" s="32">
        <f>SUM(N84:N86)</f>
        <v>0</v>
      </c>
      <c r="O87" s="32">
        <f t="shared" si="3"/>
        <v>0</v>
      </c>
      <c r="P87" s="43"/>
      <c r="Q87" s="43"/>
      <c r="R87" s="13"/>
      <c r="S87" s="5"/>
      <c r="T87" s="5"/>
      <c r="U87" s="5"/>
    </row>
    <row r="88" spans="2:21" ht="30" customHeight="1">
      <c r="B88" s="60">
        <v>21</v>
      </c>
      <c r="C88" s="65"/>
      <c r="D88" s="60"/>
      <c r="E88" s="60"/>
      <c r="F88" s="28"/>
      <c r="G88" s="29"/>
      <c r="H88" s="30"/>
      <c r="I88" s="30"/>
      <c r="J88" s="30"/>
      <c r="K88" s="31">
        <f>ROUNDDOWN(SUM(L88:L88)*1.1,0)</f>
        <v>0</v>
      </c>
      <c r="L88" s="32">
        <f>SUM(I88*J88)</f>
        <v>0</v>
      </c>
      <c r="M88" s="33">
        <f>ROUNDDOWN(L88*(1/3),-3)</f>
        <v>0</v>
      </c>
      <c r="N88" s="30"/>
      <c r="O88" s="32">
        <f t="shared" si="3"/>
        <v>0</v>
      </c>
      <c r="P88" s="26"/>
      <c r="Q88" s="34"/>
      <c r="R88" s="13"/>
      <c r="S88" s="5"/>
      <c r="T88" s="5"/>
      <c r="U88" s="5"/>
    </row>
    <row r="89" spans="2:21" ht="30" customHeight="1">
      <c r="B89" s="61"/>
      <c r="C89" s="65"/>
      <c r="D89" s="61"/>
      <c r="E89" s="61"/>
      <c r="F89" s="35"/>
      <c r="G89" s="36"/>
      <c r="H89" s="30"/>
      <c r="I89" s="30"/>
      <c r="J89" s="30"/>
      <c r="K89" s="31">
        <f>ROUNDDOWN(SUM(L89:L89)*1.1,0)</f>
        <v>0</v>
      </c>
      <c r="L89" s="32">
        <f>SUM(I89*J89)</f>
        <v>0</v>
      </c>
      <c r="M89" s="33">
        <f>ROUNDDOWN(L89*(1/3),-3)</f>
        <v>0</v>
      </c>
      <c r="N89" s="30"/>
      <c r="O89" s="32">
        <f t="shared" si="3"/>
        <v>0</v>
      </c>
      <c r="P89" s="26"/>
      <c r="Q89" s="34"/>
      <c r="R89" s="13"/>
      <c r="S89" s="5"/>
      <c r="T89" s="5"/>
      <c r="U89" s="5"/>
    </row>
    <row r="90" spans="2:21" ht="30" customHeight="1">
      <c r="B90" s="61"/>
      <c r="C90" s="65"/>
      <c r="D90" s="61"/>
      <c r="E90" s="62"/>
      <c r="F90" s="37"/>
      <c r="G90" s="38"/>
      <c r="H90" s="30"/>
      <c r="I90" s="30"/>
      <c r="J90" s="30"/>
      <c r="K90" s="31">
        <f>ROUNDDOWN(SUM(L90:L90)*1.1,0)</f>
        <v>0</v>
      </c>
      <c r="L90" s="32">
        <f>SUM(I90*J90)</f>
        <v>0</v>
      </c>
      <c r="M90" s="33">
        <f>ROUNDDOWN(L90*(1/3),-3)</f>
        <v>0</v>
      </c>
      <c r="N90" s="30"/>
      <c r="O90" s="32">
        <f t="shared" si="3"/>
        <v>0</v>
      </c>
      <c r="P90" s="26"/>
      <c r="Q90" s="34"/>
      <c r="R90" s="13"/>
      <c r="S90" s="5"/>
      <c r="T90" s="5"/>
      <c r="U90" s="5"/>
    </row>
    <row r="91" spans="2:21" ht="19.5" customHeight="1">
      <c r="B91" s="62"/>
      <c r="C91" s="65"/>
      <c r="D91" s="62"/>
      <c r="E91" s="24" t="s">
        <v>22</v>
      </c>
      <c r="F91" s="19">
        <f>SUM(F88:F90)</f>
        <v>0</v>
      </c>
      <c r="G91" s="39"/>
      <c r="H91" s="40"/>
      <c r="I91" s="41"/>
      <c r="J91" s="42"/>
      <c r="K91" s="31">
        <f>SUM(K88:K90)</f>
        <v>0</v>
      </c>
      <c r="L91" s="32">
        <f>SUM(L88:L90)</f>
        <v>0</v>
      </c>
      <c r="M91" s="32">
        <f>SUM(M88:M90)</f>
        <v>0</v>
      </c>
      <c r="N91" s="32">
        <f>SUM(N88:N90)</f>
        <v>0</v>
      </c>
      <c r="O91" s="32">
        <f>SUM(O88:O90)</f>
        <v>0</v>
      </c>
      <c r="P91" s="43"/>
      <c r="Q91" s="43"/>
      <c r="R91" s="13"/>
      <c r="S91" s="5"/>
      <c r="T91" s="5"/>
      <c r="U91" s="5"/>
    </row>
    <row r="92" spans="2:21" ht="30" customHeight="1">
      <c r="B92" s="60">
        <v>22</v>
      </c>
      <c r="C92" s="65"/>
      <c r="D92" s="60"/>
      <c r="E92" s="60"/>
      <c r="F92" s="28"/>
      <c r="G92" s="29"/>
      <c r="H92" s="30"/>
      <c r="I92" s="30"/>
      <c r="J92" s="30"/>
      <c r="K92" s="31">
        <f>ROUNDDOWN(SUM(L92:L92)*1.1,0)</f>
        <v>0</v>
      </c>
      <c r="L92" s="32">
        <f>SUM(I92*J92)</f>
        <v>0</v>
      </c>
      <c r="M92" s="33">
        <f>ROUNDDOWN(L92*(1/3),-3)</f>
        <v>0</v>
      </c>
      <c r="N92" s="30"/>
      <c r="O92" s="32">
        <f>K92-M92-N92</f>
        <v>0</v>
      </c>
      <c r="P92" s="26"/>
      <c r="Q92" s="34"/>
      <c r="R92" s="13"/>
      <c r="S92" s="5"/>
      <c r="T92" s="5"/>
      <c r="U92" s="5"/>
    </row>
    <row r="93" spans="2:21" ht="30" customHeight="1">
      <c r="B93" s="61"/>
      <c r="C93" s="65"/>
      <c r="D93" s="61"/>
      <c r="E93" s="61"/>
      <c r="F93" s="35"/>
      <c r="G93" s="36"/>
      <c r="H93" s="30"/>
      <c r="I93" s="30"/>
      <c r="J93" s="30"/>
      <c r="K93" s="31">
        <f>ROUNDDOWN(SUM(L93:L93)*1.1,0)</f>
        <v>0</v>
      </c>
      <c r="L93" s="32">
        <f>SUM(I93*J93)</f>
        <v>0</v>
      </c>
      <c r="M93" s="33">
        <f>ROUNDDOWN(L93*(1/3),-3)</f>
        <v>0</v>
      </c>
      <c r="N93" s="30"/>
      <c r="O93" s="32">
        <f>K93-M93-N93</f>
        <v>0</v>
      </c>
      <c r="P93" s="26"/>
      <c r="Q93" s="34"/>
      <c r="R93" s="13"/>
      <c r="S93" s="5"/>
      <c r="T93" s="5"/>
      <c r="U93" s="5"/>
    </row>
    <row r="94" spans="2:21" ht="30" customHeight="1">
      <c r="B94" s="61"/>
      <c r="C94" s="65"/>
      <c r="D94" s="61"/>
      <c r="E94" s="62"/>
      <c r="F94" s="37"/>
      <c r="G94" s="38"/>
      <c r="H94" s="30"/>
      <c r="I94" s="30"/>
      <c r="J94" s="30"/>
      <c r="K94" s="31">
        <f>ROUNDDOWN(SUM(L94:L94)*1.1,0)</f>
        <v>0</v>
      </c>
      <c r="L94" s="32">
        <f>SUM(I94*J94)</f>
        <v>0</v>
      </c>
      <c r="M94" s="33">
        <f>ROUNDDOWN(L94*(1/3),-3)</f>
        <v>0</v>
      </c>
      <c r="N94" s="30"/>
      <c r="O94" s="32">
        <f>K94-M94-N94</f>
        <v>0</v>
      </c>
      <c r="P94" s="26"/>
      <c r="Q94" s="34"/>
      <c r="R94" s="13"/>
      <c r="S94" s="5"/>
      <c r="T94" s="5"/>
      <c r="U94" s="5"/>
    </row>
    <row r="95" spans="2:21" ht="19.5" customHeight="1">
      <c r="B95" s="62"/>
      <c r="C95" s="65"/>
      <c r="D95" s="62"/>
      <c r="E95" s="24" t="s">
        <v>22</v>
      </c>
      <c r="F95" s="19">
        <f>SUM(F92:F94)</f>
        <v>0</v>
      </c>
      <c r="G95" s="39"/>
      <c r="H95" s="40"/>
      <c r="I95" s="41"/>
      <c r="J95" s="42"/>
      <c r="K95" s="31">
        <f>SUM(K92:K94)</f>
        <v>0</v>
      </c>
      <c r="L95" s="32">
        <f>SUM(L92:L94)</f>
        <v>0</v>
      </c>
      <c r="M95" s="32">
        <f>SUM(M92:M94)</f>
        <v>0</v>
      </c>
      <c r="N95" s="32">
        <f>SUM(N92:N94)</f>
        <v>0</v>
      </c>
      <c r="O95" s="32">
        <f>SUM(O92:O94)</f>
        <v>0</v>
      </c>
      <c r="P95" s="43"/>
      <c r="Q95" s="43"/>
      <c r="R95" s="13"/>
      <c r="S95" s="5"/>
      <c r="T95" s="5"/>
      <c r="U95" s="5"/>
    </row>
    <row r="96" spans="2:21" ht="30" customHeight="1">
      <c r="B96" s="60">
        <v>23</v>
      </c>
      <c r="C96" s="65"/>
      <c r="D96" s="60"/>
      <c r="E96" s="60"/>
      <c r="F96" s="28"/>
      <c r="G96" s="29"/>
      <c r="H96" s="30"/>
      <c r="I96" s="30"/>
      <c r="J96" s="30"/>
      <c r="K96" s="31">
        <f>ROUNDDOWN(SUM(L96:L96)*1.1,0)</f>
        <v>0</v>
      </c>
      <c r="L96" s="32">
        <f>SUM(I96*J96)</f>
        <v>0</v>
      </c>
      <c r="M96" s="33">
        <f>ROUNDDOWN(L96*(1/3),-3)</f>
        <v>0</v>
      </c>
      <c r="N96" s="30"/>
      <c r="O96" s="32">
        <f>K96-M96-N96</f>
        <v>0</v>
      </c>
      <c r="P96" s="26"/>
      <c r="Q96" s="34"/>
      <c r="R96" s="13"/>
      <c r="S96" s="5"/>
      <c r="T96" s="5"/>
      <c r="U96" s="5"/>
    </row>
    <row r="97" spans="2:21" ht="30" customHeight="1">
      <c r="B97" s="61"/>
      <c r="C97" s="65"/>
      <c r="D97" s="61"/>
      <c r="E97" s="61"/>
      <c r="F97" s="35"/>
      <c r="G97" s="36"/>
      <c r="H97" s="30"/>
      <c r="I97" s="30"/>
      <c r="J97" s="30"/>
      <c r="K97" s="31">
        <f>ROUNDDOWN(SUM(L97:L97)*1.1,0)</f>
        <v>0</v>
      </c>
      <c r="L97" s="32">
        <f>SUM(I97*J97)</f>
        <v>0</v>
      </c>
      <c r="M97" s="33">
        <f>ROUNDDOWN(L97*(1/3),-3)</f>
        <v>0</v>
      </c>
      <c r="N97" s="30"/>
      <c r="O97" s="32">
        <f>K97-M97-N97</f>
        <v>0</v>
      </c>
      <c r="P97" s="26"/>
      <c r="Q97" s="34"/>
      <c r="R97" s="13"/>
      <c r="S97" s="5"/>
      <c r="T97" s="5"/>
      <c r="U97" s="5"/>
    </row>
    <row r="98" spans="2:21" ht="30" customHeight="1">
      <c r="B98" s="61"/>
      <c r="C98" s="65"/>
      <c r="D98" s="61"/>
      <c r="E98" s="62"/>
      <c r="F98" s="37"/>
      <c r="G98" s="38"/>
      <c r="H98" s="30"/>
      <c r="I98" s="30"/>
      <c r="J98" s="30"/>
      <c r="K98" s="31">
        <f>ROUNDDOWN(SUM(L98:L98)*1.1,0)</f>
        <v>0</v>
      </c>
      <c r="L98" s="32">
        <f>SUM(I98*J98)</f>
        <v>0</v>
      </c>
      <c r="M98" s="33">
        <f>ROUNDDOWN(L98*(1/3),-3)</f>
        <v>0</v>
      </c>
      <c r="N98" s="30"/>
      <c r="O98" s="32">
        <f>K98-M98-N98</f>
        <v>0</v>
      </c>
      <c r="P98" s="26"/>
      <c r="Q98" s="34"/>
      <c r="R98" s="13"/>
      <c r="S98" s="5"/>
      <c r="T98" s="5"/>
      <c r="U98" s="5"/>
    </row>
    <row r="99" spans="2:21" ht="19.5" customHeight="1">
      <c r="B99" s="62"/>
      <c r="C99" s="65"/>
      <c r="D99" s="62"/>
      <c r="E99" s="24" t="s">
        <v>22</v>
      </c>
      <c r="F99" s="19">
        <f>SUM(F96:F98)</f>
        <v>0</v>
      </c>
      <c r="G99" s="39"/>
      <c r="H99" s="40"/>
      <c r="I99" s="41"/>
      <c r="J99" s="42"/>
      <c r="K99" s="31">
        <f>SUM(K96:K98)</f>
        <v>0</v>
      </c>
      <c r="L99" s="32">
        <f>SUM(L96:L98)</f>
        <v>0</v>
      </c>
      <c r="M99" s="32">
        <f>SUM(M96:M98)</f>
        <v>0</v>
      </c>
      <c r="N99" s="32">
        <f>SUM(N96:N98)</f>
        <v>0</v>
      </c>
      <c r="O99" s="32">
        <f>SUM(O96:O98)</f>
        <v>0</v>
      </c>
      <c r="P99" s="43"/>
      <c r="Q99" s="43"/>
      <c r="R99" s="13"/>
      <c r="S99" s="5"/>
      <c r="T99" s="5"/>
      <c r="U99" s="5"/>
    </row>
    <row r="100" spans="2:21" ht="30" customHeight="1">
      <c r="B100" s="60">
        <v>24</v>
      </c>
      <c r="C100" s="65"/>
      <c r="D100" s="60"/>
      <c r="E100" s="60"/>
      <c r="F100" s="28"/>
      <c r="G100" s="29"/>
      <c r="H100" s="30"/>
      <c r="I100" s="30"/>
      <c r="J100" s="30"/>
      <c r="K100" s="31">
        <f>ROUNDDOWN(SUM(L100:L100)*1.1,0)</f>
        <v>0</v>
      </c>
      <c r="L100" s="32">
        <f>SUM(I100*J100)</f>
        <v>0</v>
      </c>
      <c r="M100" s="33">
        <f>ROUNDDOWN(L100*(1/3),-3)</f>
        <v>0</v>
      </c>
      <c r="N100" s="30"/>
      <c r="O100" s="32">
        <f>K100-M100-N100</f>
        <v>0</v>
      </c>
      <c r="P100" s="26"/>
      <c r="Q100" s="34"/>
      <c r="R100" s="13"/>
      <c r="S100" s="5"/>
      <c r="T100" s="5"/>
      <c r="U100" s="5"/>
    </row>
    <row r="101" spans="2:21" ht="30" customHeight="1">
      <c r="B101" s="61"/>
      <c r="C101" s="65"/>
      <c r="D101" s="61"/>
      <c r="E101" s="61"/>
      <c r="F101" s="35"/>
      <c r="G101" s="36"/>
      <c r="H101" s="30"/>
      <c r="I101" s="30"/>
      <c r="J101" s="30"/>
      <c r="K101" s="31">
        <f>ROUNDDOWN(SUM(L101:L101)*1.1,0)</f>
        <v>0</v>
      </c>
      <c r="L101" s="32">
        <f>SUM(I101*J101)</f>
        <v>0</v>
      </c>
      <c r="M101" s="33">
        <f>ROUNDDOWN(L101*(1/3),-3)</f>
        <v>0</v>
      </c>
      <c r="N101" s="30"/>
      <c r="O101" s="32">
        <f>K101-M101-N101</f>
        <v>0</v>
      </c>
      <c r="P101" s="26"/>
      <c r="Q101" s="34"/>
      <c r="R101" s="13"/>
      <c r="S101" s="5"/>
      <c r="T101" s="5"/>
      <c r="U101" s="5"/>
    </row>
    <row r="102" spans="2:21" ht="30" customHeight="1">
      <c r="B102" s="61"/>
      <c r="C102" s="65"/>
      <c r="D102" s="61"/>
      <c r="E102" s="62"/>
      <c r="F102" s="37"/>
      <c r="G102" s="38"/>
      <c r="H102" s="30"/>
      <c r="I102" s="30"/>
      <c r="J102" s="30"/>
      <c r="K102" s="31">
        <f>ROUNDDOWN(SUM(L102:L102)*1.1,0)</f>
        <v>0</v>
      </c>
      <c r="L102" s="32">
        <f>SUM(I102*J102)</f>
        <v>0</v>
      </c>
      <c r="M102" s="33">
        <f>ROUNDDOWN(L102*(1/3),-3)</f>
        <v>0</v>
      </c>
      <c r="N102" s="30"/>
      <c r="O102" s="32">
        <f>K102-M102-N102</f>
        <v>0</v>
      </c>
      <c r="P102" s="26"/>
      <c r="Q102" s="34"/>
      <c r="R102" s="13"/>
      <c r="S102" s="5"/>
      <c r="T102" s="5"/>
      <c r="U102" s="5"/>
    </row>
    <row r="103" spans="2:21" ht="19.5" customHeight="1">
      <c r="B103" s="62"/>
      <c r="C103" s="65"/>
      <c r="D103" s="62"/>
      <c r="E103" s="24" t="s">
        <v>22</v>
      </c>
      <c r="F103" s="19">
        <f>SUM(F100:F102)</f>
        <v>0</v>
      </c>
      <c r="G103" s="22"/>
      <c r="H103" s="40"/>
      <c r="I103" s="41"/>
      <c r="J103" s="42"/>
      <c r="K103" s="31">
        <f>SUM(K100:K102)</f>
        <v>0</v>
      </c>
      <c r="L103" s="32">
        <f>SUM(L100:L102)</f>
        <v>0</v>
      </c>
      <c r="M103" s="32">
        <f>SUM(M100:M102)</f>
        <v>0</v>
      </c>
      <c r="N103" s="32">
        <f>SUM(N100:N102)</f>
        <v>0</v>
      </c>
      <c r="O103" s="32">
        <f>SUM(O100:O102)</f>
        <v>0</v>
      </c>
      <c r="P103" s="43"/>
      <c r="Q103" s="43"/>
      <c r="R103" s="13"/>
      <c r="S103" s="5"/>
      <c r="T103" s="5"/>
      <c r="U103" s="5"/>
    </row>
    <row r="104" spans="2:21" ht="30" customHeight="1">
      <c r="B104" s="60">
        <v>25</v>
      </c>
      <c r="C104" s="65"/>
      <c r="D104" s="60"/>
      <c r="E104" s="60"/>
      <c r="F104" s="28"/>
      <c r="G104" s="29"/>
      <c r="H104" s="30"/>
      <c r="I104" s="30"/>
      <c r="J104" s="30"/>
      <c r="K104" s="31">
        <f>ROUNDDOWN(SUM(L104:L104)*1.1,0)</f>
        <v>0</v>
      </c>
      <c r="L104" s="32">
        <f>SUM(I104*J104)</f>
        <v>0</v>
      </c>
      <c r="M104" s="33">
        <f>ROUNDDOWN(L104*(1/3),-3)</f>
        <v>0</v>
      </c>
      <c r="N104" s="30"/>
      <c r="O104" s="32">
        <f aca="true" t="shared" si="4" ref="O104:O110">K104-M104-N104</f>
        <v>0</v>
      </c>
      <c r="P104" s="26"/>
      <c r="Q104" s="34"/>
      <c r="R104" s="13"/>
      <c r="S104" s="5"/>
      <c r="T104" s="5"/>
      <c r="U104" s="5"/>
    </row>
    <row r="105" spans="2:21" ht="30" customHeight="1">
      <c r="B105" s="61"/>
      <c r="C105" s="65"/>
      <c r="D105" s="61"/>
      <c r="E105" s="61"/>
      <c r="F105" s="35"/>
      <c r="G105" s="36"/>
      <c r="H105" s="30"/>
      <c r="I105" s="30"/>
      <c r="J105" s="30"/>
      <c r="K105" s="31">
        <f>ROUNDDOWN(SUM(L105:L105)*1.1,0)</f>
        <v>0</v>
      </c>
      <c r="L105" s="32">
        <f>SUM(I105*J105)</f>
        <v>0</v>
      </c>
      <c r="M105" s="33">
        <f>ROUNDDOWN(L105*(1/3),-3)</f>
        <v>0</v>
      </c>
      <c r="N105" s="30"/>
      <c r="O105" s="32">
        <f t="shared" si="4"/>
        <v>0</v>
      </c>
      <c r="P105" s="26"/>
      <c r="Q105" s="34"/>
      <c r="R105" s="13"/>
      <c r="S105" s="5"/>
      <c r="T105" s="5"/>
      <c r="U105" s="5"/>
    </row>
    <row r="106" spans="2:21" ht="30" customHeight="1">
      <c r="B106" s="61"/>
      <c r="C106" s="65"/>
      <c r="D106" s="61"/>
      <c r="E106" s="62"/>
      <c r="F106" s="37"/>
      <c r="G106" s="38"/>
      <c r="H106" s="30"/>
      <c r="I106" s="30"/>
      <c r="J106" s="30"/>
      <c r="K106" s="31">
        <f>ROUNDDOWN(SUM(L106:L106)*1.1,0)</f>
        <v>0</v>
      </c>
      <c r="L106" s="32">
        <f>SUM(I106*J106)</f>
        <v>0</v>
      </c>
      <c r="M106" s="33">
        <f>ROUNDDOWN(L106*(1/3),-3)</f>
        <v>0</v>
      </c>
      <c r="N106" s="30"/>
      <c r="O106" s="32">
        <f t="shared" si="4"/>
        <v>0</v>
      </c>
      <c r="P106" s="26"/>
      <c r="Q106" s="34"/>
      <c r="R106" s="13"/>
      <c r="S106" s="5"/>
      <c r="T106" s="5"/>
      <c r="U106" s="5"/>
    </row>
    <row r="107" spans="2:21" ht="19.5" customHeight="1">
      <c r="B107" s="62"/>
      <c r="C107" s="65"/>
      <c r="D107" s="62"/>
      <c r="E107" s="24" t="s">
        <v>22</v>
      </c>
      <c r="F107" s="19">
        <f>SUM(F104:F106)</f>
        <v>0</v>
      </c>
      <c r="G107" s="22"/>
      <c r="H107" s="40"/>
      <c r="I107" s="41"/>
      <c r="J107" s="42"/>
      <c r="K107" s="31">
        <f>SUM(K104:K106)</f>
        <v>0</v>
      </c>
      <c r="L107" s="32">
        <f>SUM(L104:L106)</f>
        <v>0</v>
      </c>
      <c r="M107" s="32">
        <f>SUM(M104:M106)</f>
        <v>0</v>
      </c>
      <c r="N107" s="32">
        <f>SUM(N104:N106)</f>
        <v>0</v>
      </c>
      <c r="O107" s="32">
        <f t="shared" si="4"/>
        <v>0</v>
      </c>
      <c r="P107" s="43"/>
      <c r="Q107" s="43"/>
      <c r="R107" s="13"/>
      <c r="S107" s="5"/>
      <c r="T107" s="5"/>
      <c r="U107" s="5"/>
    </row>
    <row r="108" spans="2:21" ht="30" customHeight="1">
      <c r="B108" s="60">
        <v>26</v>
      </c>
      <c r="C108" s="65"/>
      <c r="D108" s="60"/>
      <c r="E108" s="60"/>
      <c r="F108" s="28"/>
      <c r="G108" s="29"/>
      <c r="H108" s="30"/>
      <c r="I108" s="30"/>
      <c r="J108" s="30"/>
      <c r="K108" s="31">
        <f>ROUNDDOWN(SUM(L108:L108)*1.1,0)</f>
        <v>0</v>
      </c>
      <c r="L108" s="32">
        <f>SUM(I108*J108)</f>
        <v>0</v>
      </c>
      <c r="M108" s="33">
        <f>ROUNDDOWN(L108*(1/3),-3)</f>
        <v>0</v>
      </c>
      <c r="N108" s="30"/>
      <c r="O108" s="32">
        <f t="shared" si="4"/>
        <v>0</v>
      </c>
      <c r="P108" s="26"/>
      <c r="Q108" s="34"/>
      <c r="R108" s="13"/>
      <c r="S108" s="5"/>
      <c r="T108" s="5"/>
      <c r="U108" s="5"/>
    </row>
    <row r="109" spans="2:21" ht="30" customHeight="1">
      <c r="B109" s="61"/>
      <c r="C109" s="65"/>
      <c r="D109" s="61"/>
      <c r="E109" s="61"/>
      <c r="F109" s="35"/>
      <c r="G109" s="36"/>
      <c r="H109" s="30"/>
      <c r="I109" s="30"/>
      <c r="J109" s="30"/>
      <c r="K109" s="31">
        <f>ROUNDDOWN(SUM(L109:L109)*1.1,0)</f>
        <v>0</v>
      </c>
      <c r="L109" s="32">
        <f>SUM(I109*J109)</f>
        <v>0</v>
      </c>
      <c r="M109" s="33">
        <f>ROUNDDOWN(L109*(1/3),-3)</f>
        <v>0</v>
      </c>
      <c r="N109" s="30"/>
      <c r="O109" s="32">
        <f t="shared" si="4"/>
        <v>0</v>
      </c>
      <c r="P109" s="26"/>
      <c r="Q109" s="34"/>
      <c r="R109" s="13"/>
      <c r="S109" s="5"/>
      <c r="T109" s="5"/>
      <c r="U109" s="5"/>
    </row>
    <row r="110" spans="2:21" ht="30" customHeight="1">
      <c r="B110" s="61"/>
      <c r="C110" s="65"/>
      <c r="D110" s="61"/>
      <c r="E110" s="62"/>
      <c r="F110" s="37"/>
      <c r="G110" s="38"/>
      <c r="H110" s="30"/>
      <c r="I110" s="30"/>
      <c r="J110" s="30"/>
      <c r="K110" s="31">
        <f>ROUNDDOWN(SUM(L110:L110)*1.1,0)</f>
        <v>0</v>
      </c>
      <c r="L110" s="32">
        <f>SUM(I110*J110)</f>
        <v>0</v>
      </c>
      <c r="M110" s="33">
        <f>ROUNDDOWN(L110*(1/3),-3)</f>
        <v>0</v>
      </c>
      <c r="N110" s="30"/>
      <c r="O110" s="32">
        <f t="shared" si="4"/>
        <v>0</v>
      </c>
      <c r="P110" s="26"/>
      <c r="Q110" s="34"/>
      <c r="R110" s="13"/>
      <c r="S110" s="5"/>
      <c r="T110" s="5"/>
      <c r="U110" s="5"/>
    </row>
    <row r="111" spans="2:21" ht="19.5" customHeight="1">
      <c r="B111" s="62"/>
      <c r="C111" s="65"/>
      <c r="D111" s="62"/>
      <c r="E111" s="24" t="s">
        <v>22</v>
      </c>
      <c r="F111" s="19">
        <f>SUM(F108:F110)</f>
        <v>0</v>
      </c>
      <c r="G111" s="39"/>
      <c r="H111" s="40"/>
      <c r="I111" s="41"/>
      <c r="J111" s="42"/>
      <c r="K111" s="31">
        <f>SUM(K108:K110)</f>
        <v>0</v>
      </c>
      <c r="L111" s="32">
        <f>SUM(L108:L110)</f>
        <v>0</v>
      </c>
      <c r="M111" s="32">
        <f>SUM(M108:M110)</f>
        <v>0</v>
      </c>
      <c r="N111" s="32">
        <f>SUM(N108:N110)</f>
        <v>0</v>
      </c>
      <c r="O111" s="32">
        <f>SUM(O108:O110)</f>
        <v>0</v>
      </c>
      <c r="P111" s="43"/>
      <c r="Q111" s="43"/>
      <c r="R111" s="13"/>
      <c r="S111" s="5"/>
      <c r="T111" s="5"/>
      <c r="U111" s="5"/>
    </row>
    <row r="112" spans="2:21" ht="30" customHeight="1">
      <c r="B112" s="60">
        <v>27</v>
      </c>
      <c r="C112" s="65"/>
      <c r="D112" s="60"/>
      <c r="E112" s="60"/>
      <c r="F112" s="28"/>
      <c r="G112" s="29"/>
      <c r="H112" s="30"/>
      <c r="I112" s="30"/>
      <c r="J112" s="30"/>
      <c r="K112" s="31">
        <f>ROUNDDOWN(SUM(L112:L112)*1.1,0)</f>
        <v>0</v>
      </c>
      <c r="L112" s="32">
        <f>SUM(I112*J112)</f>
        <v>0</v>
      </c>
      <c r="M112" s="33">
        <f>ROUNDDOWN(L112*(1/3),-3)</f>
        <v>0</v>
      </c>
      <c r="N112" s="30"/>
      <c r="O112" s="32">
        <f>K112-M112-N112</f>
        <v>0</v>
      </c>
      <c r="P112" s="26"/>
      <c r="Q112" s="34"/>
      <c r="R112" s="13"/>
      <c r="S112" s="5"/>
      <c r="T112" s="5"/>
      <c r="U112" s="5"/>
    </row>
    <row r="113" spans="2:21" ht="30" customHeight="1">
      <c r="B113" s="61"/>
      <c r="C113" s="65"/>
      <c r="D113" s="61"/>
      <c r="E113" s="61"/>
      <c r="F113" s="35"/>
      <c r="G113" s="36"/>
      <c r="H113" s="30"/>
      <c r="I113" s="30"/>
      <c r="J113" s="30"/>
      <c r="K113" s="31">
        <f>ROUNDDOWN(SUM(L113:L113)*1.1,0)</f>
        <v>0</v>
      </c>
      <c r="L113" s="32">
        <f>SUM(I113*J113)</f>
        <v>0</v>
      </c>
      <c r="M113" s="33">
        <f>ROUNDDOWN(L113*(1/3),-3)</f>
        <v>0</v>
      </c>
      <c r="N113" s="30"/>
      <c r="O113" s="32">
        <f>K113-M113-N113</f>
        <v>0</v>
      </c>
      <c r="P113" s="26"/>
      <c r="Q113" s="34"/>
      <c r="R113" s="13"/>
      <c r="S113" s="5"/>
      <c r="T113" s="5"/>
      <c r="U113" s="5"/>
    </row>
    <row r="114" spans="2:21" ht="30" customHeight="1">
      <c r="B114" s="61"/>
      <c r="C114" s="65"/>
      <c r="D114" s="61"/>
      <c r="E114" s="62"/>
      <c r="F114" s="37"/>
      <c r="G114" s="38"/>
      <c r="H114" s="30"/>
      <c r="I114" s="30"/>
      <c r="J114" s="30"/>
      <c r="K114" s="31">
        <f>ROUNDDOWN(SUM(L114:L114)*1.1,0)</f>
        <v>0</v>
      </c>
      <c r="L114" s="32">
        <f>SUM(I114*J114)</f>
        <v>0</v>
      </c>
      <c r="M114" s="33">
        <f>ROUNDDOWN(L114*(1/3),-3)</f>
        <v>0</v>
      </c>
      <c r="N114" s="30"/>
      <c r="O114" s="32">
        <f>K114-M114-N114</f>
        <v>0</v>
      </c>
      <c r="P114" s="26"/>
      <c r="Q114" s="34"/>
      <c r="R114" s="13"/>
      <c r="S114" s="5"/>
      <c r="T114" s="5"/>
      <c r="U114" s="5"/>
    </row>
    <row r="115" spans="2:21" ht="19.5" customHeight="1">
      <c r="B115" s="62"/>
      <c r="C115" s="65"/>
      <c r="D115" s="62"/>
      <c r="E115" s="24" t="s">
        <v>22</v>
      </c>
      <c r="F115" s="19">
        <f>SUM(F112:F114)</f>
        <v>0</v>
      </c>
      <c r="G115" s="39"/>
      <c r="H115" s="40"/>
      <c r="I115" s="41"/>
      <c r="J115" s="42"/>
      <c r="K115" s="31">
        <f>SUM(K112:K114)</f>
        <v>0</v>
      </c>
      <c r="L115" s="32">
        <f>SUM(L112:L114)</f>
        <v>0</v>
      </c>
      <c r="M115" s="32">
        <f>SUM(M112:M114)</f>
        <v>0</v>
      </c>
      <c r="N115" s="32">
        <f>SUM(N112:N114)</f>
        <v>0</v>
      </c>
      <c r="O115" s="32">
        <f>SUM(O112:O114)</f>
        <v>0</v>
      </c>
      <c r="P115" s="43"/>
      <c r="Q115" s="43"/>
      <c r="R115" s="13"/>
      <c r="S115" s="5"/>
      <c r="T115" s="5"/>
      <c r="U115" s="5"/>
    </row>
    <row r="116" spans="2:21" ht="30" customHeight="1">
      <c r="B116" s="60">
        <v>28</v>
      </c>
      <c r="C116" s="65"/>
      <c r="D116" s="60"/>
      <c r="E116" s="60"/>
      <c r="F116" s="28"/>
      <c r="G116" s="29"/>
      <c r="H116" s="30"/>
      <c r="I116" s="30"/>
      <c r="J116" s="30"/>
      <c r="K116" s="31">
        <f>ROUNDDOWN(SUM(L116:L116)*1.1,0)</f>
        <v>0</v>
      </c>
      <c r="L116" s="32">
        <f>SUM(I116*J116)</f>
        <v>0</v>
      </c>
      <c r="M116" s="33">
        <f>ROUNDDOWN(L116*(1/3),-3)</f>
        <v>0</v>
      </c>
      <c r="N116" s="30"/>
      <c r="O116" s="32">
        <f>K116-M116-N116</f>
        <v>0</v>
      </c>
      <c r="P116" s="26"/>
      <c r="Q116" s="34"/>
      <c r="R116" s="13"/>
      <c r="S116" s="5"/>
      <c r="T116" s="5"/>
      <c r="U116" s="5"/>
    </row>
    <row r="117" spans="2:21" ht="30" customHeight="1">
      <c r="B117" s="61"/>
      <c r="C117" s="65"/>
      <c r="D117" s="61"/>
      <c r="E117" s="61"/>
      <c r="F117" s="35"/>
      <c r="G117" s="36"/>
      <c r="H117" s="30"/>
      <c r="I117" s="30"/>
      <c r="J117" s="30"/>
      <c r="K117" s="31">
        <f>ROUNDDOWN(SUM(L117:L117)*1.1,0)</f>
        <v>0</v>
      </c>
      <c r="L117" s="32">
        <f>SUM(I117*J117)</f>
        <v>0</v>
      </c>
      <c r="M117" s="33">
        <f>ROUNDDOWN(L117*(1/3),-3)</f>
        <v>0</v>
      </c>
      <c r="N117" s="30"/>
      <c r="O117" s="32">
        <f>K117-M117-N117</f>
        <v>0</v>
      </c>
      <c r="P117" s="26"/>
      <c r="Q117" s="34"/>
      <c r="R117" s="13"/>
      <c r="S117" s="5"/>
      <c r="T117" s="5"/>
      <c r="U117" s="5"/>
    </row>
    <row r="118" spans="2:21" ht="30" customHeight="1">
      <c r="B118" s="61"/>
      <c r="C118" s="65"/>
      <c r="D118" s="61"/>
      <c r="E118" s="62"/>
      <c r="F118" s="37"/>
      <c r="G118" s="38"/>
      <c r="H118" s="30"/>
      <c r="I118" s="30"/>
      <c r="J118" s="30"/>
      <c r="K118" s="31">
        <f>ROUNDDOWN(SUM(L118:L118)*1.1,0)</f>
        <v>0</v>
      </c>
      <c r="L118" s="32">
        <f>SUM(I118*J118)</f>
        <v>0</v>
      </c>
      <c r="M118" s="33">
        <f>ROUNDDOWN(L118*(1/3),-3)</f>
        <v>0</v>
      </c>
      <c r="N118" s="30"/>
      <c r="O118" s="32">
        <f>K118-M118-N118</f>
        <v>0</v>
      </c>
      <c r="P118" s="26"/>
      <c r="Q118" s="34"/>
      <c r="R118" s="13"/>
      <c r="S118" s="5"/>
      <c r="T118" s="5"/>
      <c r="U118" s="5"/>
    </row>
    <row r="119" spans="2:21" ht="19.5" customHeight="1">
      <c r="B119" s="62"/>
      <c r="C119" s="65"/>
      <c r="D119" s="62"/>
      <c r="E119" s="24" t="s">
        <v>22</v>
      </c>
      <c r="F119" s="19">
        <f>SUM(F116:F118)</f>
        <v>0</v>
      </c>
      <c r="G119" s="39"/>
      <c r="H119" s="40"/>
      <c r="I119" s="41"/>
      <c r="J119" s="42"/>
      <c r="K119" s="31">
        <f>SUM(K116:K118)</f>
        <v>0</v>
      </c>
      <c r="L119" s="32">
        <f>SUM(L116:L118)</f>
        <v>0</v>
      </c>
      <c r="M119" s="32">
        <f>SUM(M116:M118)</f>
        <v>0</v>
      </c>
      <c r="N119" s="32">
        <f>SUM(N116:N118)</f>
        <v>0</v>
      </c>
      <c r="O119" s="32">
        <f>SUM(O116:O118)</f>
        <v>0</v>
      </c>
      <c r="P119" s="43"/>
      <c r="Q119" s="43"/>
      <c r="R119" s="13"/>
      <c r="S119" s="5"/>
      <c r="T119" s="5"/>
      <c r="U119" s="5"/>
    </row>
    <row r="120" spans="2:21" ht="30" customHeight="1">
      <c r="B120" s="60">
        <v>29</v>
      </c>
      <c r="C120" s="65"/>
      <c r="D120" s="60"/>
      <c r="E120" s="60"/>
      <c r="F120" s="28"/>
      <c r="G120" s="29"/>
      <c r="H120" s="30"/>
      <c r="I120" s="30"/>
      <c r="J120" s="30"/>
      <c r="K120" s="31">
        <f>ROUNDDOWN(SUM(L120:L120)*1.1,0)</f>
        <v>0</v>
      </c>
      <c r="L120" s="32">
        <f>SUM(I120*J120)</f>
        <v>0</v>
      </c>
      <c r="M120" s="33">
        <f>ROUNDDOWN(L120*(1/3),-3)</f>
        <v>0</v>
      </c>
      <c r="N120" s="30"/>
      <c r="O120" s="32">
        <f>K120-M120-N120</f>
        <v>0</v>
      </c>
      <c r="P120" s="26"/>
      <c r="Q120" s="34"/>
      <c r="R120" s="13"/>
      <c r="S120" s="5"/>
      <c r="T120" s="5"/>
      <c r="U120" s="5"/>
    </row>
    <row r="121" spans="2:21" ht="30" customHeight="1">
      <c r="B121" s="61"/>
      <c r="C121" s="65"/>
      <c r="D121" s="61"/>
      <c r="E121" s="61"/>
      <c r="F121" s="35"/>
      <c r="G121" s="36"/>
      <c r="H121" s="30"/>
      <c r="I121" s="30"/>
      <c r="J121" s="30"/>
      <c r="K121" s="31">
        <f>ROUNDDOWN(SUM(L121:L121)*1.1,0)</f>
        <v>0</v>
      </c>
      <c r="L121" s="32">
        <f>SUM(I121*J121)</f>
        <v>0</v>
      </c>
      <c r="M121" s="33">
        <f>ROUNDDOWN(L121*(1/3),-3)</f>
        <v>0</v>
      </c>
      <c r="N121" s="30"/>
      <c r="O121" s="32">
        <f>K121-M121-N121</f>
        <v>0</v>
      </c>
      <c r="P121" s="26"/>
      <c r="Q121" s="34"/>
      <c r="R121" s="13"/>
      <c r="S121" s="5"/>
      <c r="T121" s="5"/>
      <c r="U121" s="5"/>
    </row>
    <row r="122" spans="2:21" ht="30" customHeight="1">
      <c r="B122" s="61"/>
      <c r="C122" s="65"/>
      <c r="D122" s="61"/>
      <c r="E122" s="62"/>
      <c r="F122" s="37"/>
      <c r="G122" s="38"/>
      <c r="H122" s="30"/>
      <c r="I122" s="30"/>
      <c r="J122" s="30"/>
      <c r="K122" s="31">
        <f>ROUNDDOWN(SUM(L122:L122)*1.1,0)</f>
        <v>0</v>
      </c>
      <c r="L122" s="32">
        <f>SUM(I122*J122)</f>
        <v>0</v>
      </c>
      <c r="M122" s="33">
        <f>ROUNDDOWN(L122*(1/3),-3)</f>
        <v>0</v>
      </c>
      <c r="N122" s="30"/>
      <c r="O122" s="32">
        <f>K122-M122-N122</f>
        <v>0</v>
      </c>
      <c r="P122" s="26"/>
      <c r="Q122" s="34"/>
      <c r="R122" s="13"/>
      <c r="S122" s="5"/>
      <c r="T122" s="5"/>
      <c r="U122" s="5"/>
    </row>
    <row r="123" spans="2:21" ht="19.5" customHeight="1">
      <c r="B123" s="62"/>
      <c r="C123" s="65"/>
      <c r="D123" s="62"/>
      <c r="E123" s="24" t="s">
        <v>22</v>
      </c>
      <c r="F123" s="19">
        <f>SUM(F120:F122)</f>
        <v>0</v>
      </c>
      <c r="G123" s="22"/>
      <c r="H123" s="40"/>
      <c r="I123" s="41"/>
      <c r="J123" s="42"/>
      <c r="K123" s="31">
        <f>SUM(K120:K122)</f>
        <v>0</v>
      </c>
      <c r="L123" s="32">
        <f>SUM(L120:L122)</f>
        <v>0</v>
      </c>
      <c r="M123" s="32">
        <f>SUM(M120:M122)</f>
        <v>0</v>
      </c>
      <c r="N123" s="32">
        <f>SUM(N120:N122)</f>
        <v>0</v>
      </c>
      <c r="O123" s="32">
        <f>SUM(O120:O122)</f>
        <v>0</v>
      </c>
      <c r="P123" s="43"/>
      <c r="Q123" s="43"/>
      <c r="R123" s="13"/>
      <c r="S123" s="5"/>
      <c r="T123" s="5"/>
      <c r="U123" s="5"/>
    </row>
    <row r="124" spans="2:21" ht="30" customHeight="1">
      <c r="B124" s="60">
        <v>30</v>
      </c>
      <c r="C124" s="65"/>
      <c r="D124" s="60"/>
      <c r="E124" s="60"/>
      <c r="F124" s="28"/>
      <c r="G124" s="29"/>
      <c r="H124" s="30"/>
      <c r="I124" s="30"/>
      <c r="J124" s="30"/>
      <c r="K124" s="31">
        <f>ROUNDDOWN(SUM(L124:L124)*1.1,0)</f>
        <v>0</v>
      </c>
      <c r="L124" s="32">
        <f>SUM(I124*J124)</f>
        <v>0</v>
      </c>
      <c r="M124" s="33">
        <f>ROUNDDOWN(L124*(1/3),-3)</f>
        <v>0</v>
      </c>
      <c r="N124" s="30"/>
      <c r="O124" s="32">
        <f>K124-M124-N124</f>
        <v>0</v>
      </c>
      <c r="P124" s="26"/>
      <c r="Q124" s="34"/>
      <c r="R124" s="13"/>
      <c r="S124" s="5"/>
      <c r="T124" s="5"/>
      <c r="U124" s="5"/>
    </row>
    <row r="125" spans="2:21" ht="30" customHeight="1">
      <c r="B125" s="61"/>
      <c r="C125" s="65"/>
      <c r="D125" s="61"/>
      <c r="E125" s="61"/>
      <c r="F125" s="35"/>
      <c r="G125" s="36"/>
      <c r="H125" s="30"/>
      <c r="I125" s="30"/>
      <c r="J125" s="30"/>
      <c r="K125" s="31">
        <f>ROUNDDOWN(SUM(L125:L125)*1.1,0)</f>
        <v>0</v>
      </c>
      <c r="L125" s="32">
        <f>SUM(I125*J125)</f>
        <v>0</v>
      </c>
      <c r="M125" s="33">
        <f>ROUNDDOWN(L125*(1/3),-3)</f>
        <v>0</v>
      </c>
      <c r="N125" s="30"/>
      <c r="O125" s="32">
        <f>K125-M125-N125</f>
        <v>0</v>
      </c>
      <c r="P125" s="26"/>
      <c r="Q125" s="34"/>
      <c r="R125" s="13"/>
      <c r="S125" s="5"/>
      <c r="T125" s="5"/>
      <c r="U125" s="5"/>
    </row>
    <row r="126" spans="2:21" ht="30" customHeight="1">
      <c r="B126" s="61"/>
      <c r="C126" s="65"/>
      <c r="D126" s="61"/>
      <c r="E126" s="62"/>
      <c r="F126" s="37"/>
      <c r="G126" s="38"/>
      <c r="H126" s="30"/>
      <c r="I126" s="30"/>
      <c r="J126" s="30"/>
      <c r="K126" s="31">
        <f>ROUNDDOWN(SUM(L126:L126)*1.1,0)</f>
        <v>0</v>
      </c>
      <c r="L126" s="32">
        <f>SUM(I126*J126)</f>
        <v>0</v>
      </c>
      <c r="M126" s="33">
        <f>ROUNDDOWN(L126*(1/3),-3)</f>
        <v>0</v>
      </c>
      <c r="N126" s="30"/>
      <c r="O126" s="32">
        <f>K126-M126-N126</f>
        <v>0</v>
      </c>
      <c r="P126" s="26"/>
      <c r="Q126" s="34"/>
      <c r="R126" s="13"/>
      <c r="S126" s="5"/>
      <c r="T126" s="5"/>
      <c r="U126" s="5"/>
    </row>
    <row r="127" spans="2:21" ht="19.5" customHeight="1">
      <c r="B127" s="62"/>
      <c r="C127" s="66"/>
      <c r="D127" s="62"/>
      <c r="E127" s="24" t="s">
        <v>22</v>
      </c>
      <c r="F127" s="19">
        <f>SUM(F124:F126)</f>
        <v>0</v>
      </c>
      <c r="G127" s="22"/>
      <c r="H127" s="40"/>
      <c r="I127" s="41"/>
      <c r="J127" s="42"/>
      <c r="K127" s="31">
        <f>SUM(K124:K126)</f>
        <v>0</v>
      </c>
      <c r="L127" s="32">
        <f>SUM(L124:L126)</f>
        <v>0</v>
      </c>
      <c r="M127" s="32">
        <f>SUM(M124:M126)</f>
        <v>0</v>
      </c>
      <c r="N127" s="32">
        <f>SUM(N124:N126)</f>
        <v>0</v>
      </c>
      <c r="O127" s="32">
        <f>K127-M127-N127</f>
        <v>0</v>
      </c>
      <c r="P127" s="43"/>
      <c r="Q127" s="43"/>
      <c r="R127" s="13"/>
      <c r="S127" s="5"/>
      <c r="T127" s="5"/>
      <c r="U127" s="5"/>
    </row>
    <row r="128" spans="2:21" ht="30" customHeight="1">
      <c r="B128" s="14"/>
      <c r="C128" s="14"/>
      <c r="D128" s="13"/>
      <c r="E128" s="26" t="s">
        <v>9</v>
      </c>
      <c r="F128" s="44">
        <f>SUM(F11,F15,F19,F23,F27,F31,F35,F39,F43,F47,F51,F55,F59,F63,F67,F71,F75,F79,F83,F87,F91,F95,F99,F103,F107,F111,F115,F119,F123,F127)</f>
        <v>0</v>
      </c>
      <c r="G128" s="45"/>
      <c r="H128" s="57"/>
      <c r="I128" s="58"/>
      <c r="J128" s="59"/>
      <c r="K128" s="46">
        <f>SUM(K11,K15,K19,K23,K27,K31,K35,K39,K43,K47,K51,K55,K59,K63,K67,K71,K75,K79,K83,K87,K91,K95,K99,K103,K107,K111,K115,K119,K123,K127)</f>
        <v>0</v>
      </c>
      <c r="L128" s="46">
        <f>SUM(L11,L15,L19,L23,L27,L31,L35,L39,L43,L47,L51,L55,L59,L63,L67,L71,L75,L79,L83,L87,L91,L95,L99,L103,L107,L111,L115,L119,L123,L127)</f>
        <v>0</v>
      </c>
      <c r="M128" s="46">
        <f>SUM(M11,M15,M19,M23,M27,M31,M35,M39,M43,M47,M51,M55,M59,M63,M67,M71,M75,M79,M83,M87,M91,M95,M99,M103,M107,M111,M115,M119,M123,M127)</f>
        <v>0</v>
      </c>
      <c r="N128" s="46">
        <f>SUM(N11,N15,N19,N23,N27,N31,N35,N39,N43,N47,N51,N55,N59,N63,N67,N71,N75,N79,N83,N87,N91,N95,N99,N103,N107,N111,N115,N119,N123,N127)</f>
        <v>0</v>
      </c>
      <c r="O128" s="46">
        <f>SUM(O11,O15,O19,O23,O27,O31,O35,O39,O43,O47,O51,O55,O59,O63,O67,O71,O75,O79,O83,O87,O91,O95,O99,O103,O107,O111,O115,O119,O123,O127)</f>
        <v>0</v>
      </c>
      <c r="P128" s="47"/>
      <c r="Q128" s="51"/>
      <c r="R128" s="13"/>
      <c r="S128" s="5"/>
      <c r="T128" s="5"/>
      <c r="U128" s="5"/>
    </row>
    <row r="129" spans="1:20" ht="53.25" customHeight="1">
      <c r="A129"/>
      <c r="B129" s="15"/>
      <c r="C129" s="15"/>
      <c r="D129" s="15"/>
      <c r="E129" s="15"/>
      <c r="F129" s="15"/>
      <c r="G129" s="15"/>
      <c r="H129" s="63" t="s">
        <v>36</v>
      </c>
      <c r="I129" s="63"/>
      <c r="J129" s="63"/>
      <c r="K129" s="63"/>
      <c r="L129" s="63"/>
      <c r="M129" s="63"/>
      <c r="N129" s="63"/>
      <c r="O129" s="63"/>
      <c r="P129" s="15"/>
      <c r="Q129" s="15"/>
      <c r="R129" s="15"/>
      <c r="S129"/>
      <c r="T129"/>
    </row>
    <row r="130" spans="1:20" ht="21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</row>
    <row r="131" spans="1:20" ht="70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</row>
    <row r="132" spans="1:20" ht="49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</row>
    <row r="133" spans="1:20" ht="49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</row>
    <row r="134" spans="1:20" ht="49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</row>
    <row r="135" ht="49.5" customHeight="1"/>
    <row r="136" spans="1:21" s="2" customFormat="1" ht="49.5" customHeight="1">
      <c r="A136" s="5"/>
      <c r="D136" s="5"/>
      <c r="E136" s="5"/>
      <c r="F136" s="5"/>
      <c r="G136" s="5"/>
      <c r="H136" s="5"/>
      <c r="I136" s="5"/>
      <c r="J136" s="5"/>
      <c r="M136" s="5"/>
      <c r="N136" s="5"/>
      <c r="O136" s="5"/>
      <c r="P136" s="5"/>
      <c r="Q136" s="5"/>
      <c r="R136" s="5"/>
      <c r="S136" s="9"/>
      <c r="T136" s="9"/>
      <c r="U136" s="9"/>
    </row>
    <row r="137" spans="1:21" s="2" customFormat="1" ht="49.5" customHeight="1">
      <c r="A137" s="5"/>
      <c r="D137" s="5"/>
      <c r="E137" s="5"/>
      <c r="F137" s="5"/>
      <c r="G137" s="5"/>
      <c r="H137" s="5"/>
      <c r="I137" s="5"/>
      <c r="J137" s="5"/>
      <c r="K137" s="3" t="s">
        <v>26</v>
      </c>
      <c r="M137" s="5"/>
      <c r="N137" s="5"/>
      <c r="O137" s="5"/>
      <c r="P137" s="5"/>
      <c r="Q137" s="5"/>
      <c r="R137" s="5"/>
      <c r="S137" s="9"/>
      <c r="T137" s="9"/>
      <c r="U137" s="9"/>
    </row>
    <row r="138" spans="1:21" s="2" customFormat="1" ht="49.5" customHeight="1">
      <c r="A138" s="5"/>
      <c r="D138" s="5"/>
      <c r="E138" s="5"/>
      <c r="F138" s="5"/>
      <c r="G138" s="5"/>
      <c r="H138" s="5"/>
      <c r="I138" s="5"/>
      <c r="J138" s="5"/>
      <c r="K138" s="3" t="s">
        <v>27</v>
      </c>
      <c r="M138" s="5"/>
      <c r="N138" s="5"/>
      <c r="O138" s="5"/>
      <c r="P138" s="5"/>
      <c r="Q138" s="5"/>
      <c r="R138" s="5"/>
      <c r="S138" s="9"/>
      <c r="T138" s="9"/>
      <c r="U138" s="9"/>
    </row>
    <row r="139" spans="1:21" s="2" customFormat="1" ht="49.5" customHeight="1">
      <c r="A139" s="5"/>
      <c r="D139" s="5"/>
      <c r="E139" s="5"/>
      <c r="F139" s="5"/>
      <c r="G139" s="5"/>
      <c r="H139" s="5"/>
      <c r="I139" s="5"/>
      <c r="J139" s="5"/>
      <c r="K139" s="3" t="s">
        <v>28</v>
      </c>
      <c r="M139" s="5"/>
      <c r="N139" s="5"/>
      <c r="O139" s="5"/>
      <c r="P139" s="5"/>
      <c r="Q139" s="5"/>
      <c r="R139" s="5"/>
      <c r="S139" s="9"/>
      <c r="T139" s="9"/>
      <c r="U139" s="9"/>
    </row>
    <row r="140" spans="1:21" s="2" customFormat="1" ht="49.5" customHeight="1">
      <c r="A140" s="5"/>
      <c r="D140" s="5"/>
      <c r="E140" s="5"/>
      <c r="F140" s="5"/>
      <c r="G140" s="5"/>
      <c r="H140" s="5"/>
      <c r="I140" s="5"/>
      <c r="J140" s="5"/>
      <c r="K140" s="3" t="s">
        <v>29</v>
      </c>
      <c r="M140" s="5"/>
      <c r="N140" s="5"/>
      <c r="O140" s="5"/>
      <c r="P140" s="5"/>
      <c r="Q140" s="5"/>
      <c r="R140" s="5"/>
      <c r="S140" s="9"/>
      <c r="T140" s="9"/>
      <c r="U140" s="9"/>
    </row>
    <row r="141" spans="1:21" s="2" customFormat="1" ht="49.5" customHeight="1">
      <c r="A141" s="5"/>
      <c r="D141" s="5"/>
      <c r="E141" s="5"/>
      <c r="F141" s="5"/>
      <c r="G141" s="5"/>
      <c r="H141" s="5"/>
      <c r="I141" s="5"/>
      <c r="J141" s="5"/>
      <c r="K141" s="3" t="s">
        <v>30</v>
      </c>
      <c r="M141" s="5"/>
      <c r="N141" s="5"/>
      <c r="O141" s="5"/>
      <c r="P141" s="5"/>
      <c r="Q141" s="5"/>
      <c r="R141" s="5"/>
      <c r="S141" s="9"/>
      <c r="T141" s="9"/>
      <c r="U141" s="9"/>
    </row>
  </sheetData>
  <sheetProtection selectLockedCells="1" selectUnlockedCells="1"/>
  <autoFilter ref="B7:R128"/>
  <mergeCells count="103">
    <mergeCell ref="D5:D7"/>
    <mergeCell ref="E5:E7"/>
    <mergeCell ref="F5:G5"/>
    <mergeCell ref="H129:O129"/>
    <mergeCell ref="H5:J6"/>
    <mergeCell ref="K5:L6"/>
    <mergeCell ref="M5:O6"/>
    <mergeCell ref="D16:D19"/>
    <mergeCell ref="E16:E18"/>
    <mergeCell ref="E36:E38"/>
    <mergeCell ref="H4:J4"/>
    <mergeCell ref="K4:O4"/>
    <mergeCell ref="B8:B11"/>
    <mergeCell ref="D8:D11"/>
    <mergeCell ref="E8:E10"/>
    <mergeCell ref="B12:B15"/>
    <mergeCell ref="D12:D15"/>
    <mergeCell ref="E12:E14"/>
    <mergeCell ref="B5:B7"/>
    <mergeCell ref="C5:C7"/>
    <mergeCell ref="B20:B23"/>
    <mergeCell ref="D20:D23"/>
    <mergeCell ref="E20:E22"/>
    <mergeCell ref="B24:B27"/>
    <mergeCell ref="D24:D27"/>
    <mergeCell ref="E24:E26"/>
    <mergeCell ref="B16:B19"/>
    <mergeCell ref="B28:B31"/>
    <mergeCell ref="D28:D31"/>
    <mergeCell ref="E28:E30"/>
    <mergeCell ref="E44:E46"/>
    <mergeCell ref="B32:B35"/>
    <mergeCell ref="D32:D35"/>
    <mergeCell ref="E32:E34"/>
    <mergeCell ref="B36:B39"/>
    <mergeCell ref="D36:D39"/>
    <mergeCell ref="H128:J128"/>
    <mergeCell ref="B40:B43"/>
    <mergeCell ref="D40:D43"/>
    <mergeCell ref="E40:E42"/>
    <mergeCell ref="B44:B47"/>
    <mergeCell ref="D44:D47"/>
    <mergeCell ref="B48:B51"/>
    <mergeCell ref="D48:D51"/>
    <mergeCell ref="E48:E50"/>
    <mergeCell ref="B52:B55"/>
    <mergeCell ref="D52:D55"/>
    <mergeCell ref="E52:E54"/>
    <mergeCell ref="B56:B59"/>
    <mergeCell ref="D56:D59"/>
    <mergeCell ref="E56:E58"/>
    <mergeCell ref="B60:B63"/>
    <mergeCell ref="D60:D63"/>
    <mergeCell ref="E60:E62"/>
    <mergeCell ref="B64:B67"/>
    <mergeCell ref="D64:D67"/>
    <mergeCell ref="E64:E66"/>
    <mergeCell ref="B68:B71"/>
    <mergeCell ref="D68:D71"/>
    <mergeCell ref="E68:E70"/>
    <mergeCell ref="B72:B75"/>
    <mergeCell ref="D72:D75"/>
    <mergeCell ref="E72:E74"/>
    <mergeCell ref="B76:B79"/>
    <mergeCell ref="D76:D79"/>
    <mergeCell ref="E76:E78"/>
    <mergeCell ref="E92:E94"/>
    <mergeCell ref="B80:B83"/>
    <mergeCell ref="D80:D83"/>
    <mergeCell ref="E80:E82"/>
    <mergeCell ref="B84:B87"/>
    <mergeCell ref="D84:D87"/>
    <mergeCell ref="E84:E86"/>
    <mergeCell ref="D100:D103"/>
    <mergeCell ref="E100:E102"/>
    <mergeCell ref="B104:B107"/>
    <mergeCell ref="D104:D107"/>
    <mergeCell ref="E104:E106"/>
    <mergeCell ref="B88:B91"/>
    <mergeCell ref="D88:D91"/>
    <mergeCell ref="E88:E90"/>
    <mergeCell ref="B92:B95"/>
    <mergeCell ref="D92:D95"/>
    <mergeCell ref="B108:B111"/>
    <mergeCell ref="D108:D111"/>
    <mergeCell ref="E108:E110"/>
    <mergeCell ref="B112:B115"/>
    <mergeCell ref="D112:D115"/>
    <mergeCell ref="B96:B99"/>
    <mergeCell ref="D96:D99"/>
    <mergeCell ref="E96:E98"/>
    <mergeCell ref="E112:E114"/>
    <mergeCell ref="B100:B103"/>
    <mergeCell ref="B124:B127"/>
    <mergeCell ref="D124:D127"/>
    <mergeCell ref="E124:E126"/>
    <mergeCell ref="C8:C127"/>
    <mergeCell ref="B116:B119"/>
    <mergeCell ref="D116:D119"/>
    <mergeCell ref="E116:E118"/>
    <mergeCell ref="B120:B123"/>
    <mergeCell ref="D120:D123"/>
    <mergeCell ref="E120:E122"/>
  </mergeCells>
  <dataValidations count="1">
    <dataValidation type="list" allowBlank="1" showInputMessage="1" showErrorMessage="1" sqref="P8:P127">
      <formula1>'別記様式第1号その｜スタイルシフト (30実施者)'!#REF!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300" verticalDpi="300" orientation="landscape" paperSize="8" scale="42" r:id="rId1"/>
  <rowBreaks count="2" manualBreakCount="2">
    <brk id="47" min="1" max="19" man="1"/>
    <brk id="87" min="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U226"/>
  <sheetViews>
    <sheetView showGridLines="0" view="pageBreakPreview" zoomScale="70" zoomScaleNormal="50" zoomScaleSheetLayoutView="70" workbookViewId="0" topLeftCell="A200">
      <selection activeCell="H211" sqref="H211"/>
    </sheetView>
  </sheetViews>
  <sheetFormatPr defaultColWidth="8.69921875" defaultRowHeight="14.25"/>
  <cols>
    <col min="1" max="1" width="8.69921875" style="5" customWidth="1"/>
    <col min="2" max="2" width="5.09765625" style="2" customWidth="1"/>
    <col min="3" max="3" width="13.8984375" style="2" customWidth="1"/>
    <col min="4" max="4" width="13.8984375" style="5" customWidth="1"/>
    <col min="5" max="5" width="18.3984375" style="5" customWidth="1"/>
    <col min="6" max="7" width="10.69921875" style="5" customWidth="1"/>
    <col min="8" max="8" width="47.69921875" style="5" customWidth="1"/>
    <col min="9" max="10" width="13.296875" style="5" customWidth="1"/>
    <col min="11" max="12" width="17.796875" style="2" customWidth="1"/>
    <col min="13" max="18" width="17.796875" style="5" customWidth="1"/>
    <col min="19" max="21" width="17.296875" style="9" customWidth="1"/>
    <col min="22" max="16384" width="8.69921875" style="5" customWidth="1"/>
  </cols>
  <sheetData>
    <row r="1" ht="27" customHeight="1">
      <c r="C1" s="3" t="s">
        <v>19</v>
      </c>
    </row>
    <row r="2" ht="30" customHeight="1">
      <c r="B2" s="8" t="str">
        <f>'別記様式第1号その｜スタイルシフト'!B2</f>
        <v>様式第１号その15（第４条、第９条関係）</v>
      </c>
    </row>
    <row r="3" spans="2:18" ht="30" customHeight="1">
      <c r="B3" s="50" t="str">
        <f>'別記様式第1号その｜スタイルシフト'!B3</f>
        <v>　　施設園芸ハウス長寿命化緊急支援事業計画（実績）書</v>
      </c>
      <c r="D3" s="1"/>
      <c r="E3" s="1"/>
      <c r="H3" s="1"/>
      <c r="I3" s="1"/>
      <c r="J3" s="1"/>
      <c r="K3" s="4"/>
      <c r="L3" s="4"/>
      <c r="M3" s="1"/>
      <c r="N3" s="1"/>
      <c r="O3" s="1"/>
      <c r="P3" s="1"/>
      <c r="Q3" s="1"/>
      <c r="R3" s="2"/>
    </row>
    <row r="4" spans="2:21" ht="30" customHeight="1">
      <c r="B4" s="16"/>
      <c r="C4" s="13"/>
      <c r="D4" s="10"/>
      <c r="E4" s="12"/>
      <c r="F4" s="12"/>
      <c r="G4" s="12"/>
      <c r="H4" s="67" t="s">
        <v>35</v>
      </c>
      <c r="I4" s="68"/>
      <c r="J4" s="69"/>
      <c r="K4" s="70" t="s">
        <v>11</v>
      </c>
      <c r="L4" s="70"/>
      <c r="M4" s="70"/>
      <c r="N4" s="70"/>
      <c r="O4" s="71"/>
      <c r="P4" s="14"/>
      <c r="Q4" s="14"/>
      <c r="R4" s="13"/>
      <c r="S4" s="5"/>
      <c r="T4" s="5"/>
      <c r="U4" s="5"/>
    </row>
    <row r="5" spans="2:21" ht="30" customHeight="1">
      <c r="B5" s="64" t="s">
        <v>0</v>
      </c>
      <c r="C5" s="84" t="s">
        <v>12</v>
      </c>
      <c r="D5" s="60" t="s">
        <v>13</v>
      </c>
      <c r="E5" s="84" t="s">
        <v>1</v>
      </c>
      <c r="F5" s="87" t="s">
        <v>18</v>
      </c>
      <c r="G5" s="87"/>
      <c r="H5" s="72" t="s">
        <v>21</v>
      </c>
      <c r="I5" s="73"/>
      <c r="J5" s="74"/>
      <c r="K5" s="78" t="s">
        <v>8</v>
      </c>
      <c r="L5" s="79"/>
      <c r="M5" s="78" t="s">
        <v>3</v>
      </c>
      <c r="N5" s="79"/>
      <c r="O5" s="82"/>
      <c r="P5" s="17" t="s">
        <v>14</v>
      </c>
      <c r="Q5" s="17" t="s">
        <v>10</v>
      </c>
      <c r="R5" s="13"/>
      <c r="S5" s="5"/>
      <c r="T5" s="5"/>
      <c r="U5" s="5"/>
    </row>
    <row r="6" spans="2:21" ht="30" customHeight="1">
      <c r="B6" s="65"/>
      <c r="C6" s="85"/>
      <c r="D6" s="61"/>
      <c r="E6" s="85"/>
      <c r="F6" s="20" t="s">
        <v>17</v>
      </c>
      <c r="G6" s="20" t="s">
        <v>25</v>
      </c>
      <c r="H6" s="75"/>
      <c r="I6" s="76"/>
      <c r="J6" s="77"/>
      <c r="K6" s="80"/>
      <c r="L6" s="81"/>
      <c r="M6" s="80"/>
      <c r="N6" s="81"/>
      <c r="O6" s="83"/>
      <c r="P6" s="18" t="s">
        <v>15</v>
      </c>
      <c r="Q6" s="18" t="s">
        <v>16</v>
      </c>
      <c r="R6" s="13"/>
      <c r="S6" s="5"/>
      <c r="T6" s="5"/>
      <c r="U6" s="5"/>
    </row>
    <row r="7" spans="2:21" ht="30" customHeight="1">
      <c r="B7" s="66"/>
      <c r="C7" s="86"/>
      <c r="D7" s="62"/>
      <c r="E7" s="62"/>
      <c r="F7" s="23" t="s">
        <v>2</v>
      </c>
      <c r="G7" s="21"/>
      <c r="H7" s="25" t="s">
        <v>24</v>
      </c>
      <c r="I7" s="26" t="s">
        <v>23</v>
      </c>
      <c r="J7" s="26" t="s">
        <v>20</v>
      </c>
      <c r="K7" s="27" t="s">
        <v>7</v>
      </c>
      <c r="L7" s="26" t="s">
        <v>32</v>
      </c>
      <c r="M7" s="26" t="s">
        <v>4</v>
      </c>
      <c r="N7" s="26" t="s">
        <v>5</v>
      </c>
      <c r="O7" s="26" t="s">
        <v>6</v>
      </c>
      <c r="P7" s="24"/>
      <c r="Q7" s="24"/>
      <c r="R7" s="13"/>
      <c r="S7" s="5"/>
      <c r="T7" s="5"/>
      <c r="U7" s="5"/>
    </row>
    <row r="8" spans="2:21" ht="30" customHeight="1">
      <c r="B8" s="60">
        <v>1</v>
      </c>
      <c r="C8" s="64"/>
      <c r="D8" s="60"/>
      <c r="E8" s="60"/>
      <c r="F8" s="28"/>
      <c r="G8" s="29"/>
      <c r="H8" s="30"/>
      <c r="I8" s="30"/>
      <c r="J8" s="30"/>
      <c r="K8" s="31">
        <f>ROUNDDOWN(SUM(L8:L8)*1.1,0)</f>
        <v>0</v>
      </c>
      <c r="L8" s="32">
        <f>SUM(I8*J8)</f>
        <v>0</v>
      </c>
      <c r="M8" s="33">
        <f>ROUNDDOWN(L8*(1/3),-3)</f>
        <v>0</v>
      </c>
      <c r="N8" s="30"/>
      <c r="O8" s="32">
        <f>K8-M8-N8</f>
        <v>0</v>
      </c>
      <c r="P8" s="26"/>
      <c r="Q8" s="34"/>
      <c r="R8" s="13"/>
      <c r="S8" s="5"/>
      <c r="T8" s="5"/>
      <c r="U8" s="5"/>
    </row>
    <row r="9" spans="2:21" ht="30" customHeight="1">
      <c r="B9" s="61"/>
      <c r="C9" s="65"/>
      <c r="D9" s="61"/>
      <c r="E9" s="61"/>
      <c r="F9" s="35"/>
      <c r="G9" s="36"/>
      <c r="H9" s="30"/>
      <c r="I9" s="30"/>
      <c r="J9" s="30"/>
      <c r="K9" s="31">
        <f>ROUNDDOWN(SUM(L9:L9)*1.1,0)</f>
        <v>0</v>
      </c>
      <c r="L9" s="32">
        <f>SUM(I9*J9)</f>
        <v>0</v>
      </c>
      <c r="M9" s="33">
        <f>ROUNDDOWN(L9*(1/3),-3)</f>
        <v>0</v>
      </c>
      <c r="N9" s="30"/>
      <c r="O9" s="32">
        <f>K9-M9-N9</f>
        <v>0</v>
      </c>
      <c r="P9" s="26"/>
      <c r="Q9" s="34"/>
      <c r="R9" s="13"/>
      <c r="S9" s="5"/>
      <c r="T9" s="5"/>
      <c r="U9" s="5"/>
    </row>
    <row r="10" spans="2:21" ht="30" customHeight="1">
      <c r="B10" s="61"/>
      <c r="C10" s="65"/>
      <c r="D10" s="61"/>
      <c r="E10" s="62"/>
      <c r="F10" s="37"/>
      <c r="G10" s="38"/>
      <c r="H10" s="30"/>
      <c r="I10" s="30"/>
      <c r="J10" s="30"/>
      <c r="K10" s="31">
        <f>ROUNDDOWN(SUM(L10:L10)*1.1,0)</f>
        <v>0</v>
      </c>
      <c r="L10" s="32">
        <f>SUM(I10*J10)</f>
        <v>0</v>
      </c>
      <c r="M10" s="33">
        <f>ROUNDDOWN(L10*(1/3),-3)</f>
        <v>0</v>
      </c>
      <c r="N10" s="30"/>
      <c r="O10" s="32">
        <f>K10-M10-N10</f>
        <v>0</v>
      </c>
      <c r="P10" s="26"/>
      <c r="Q10" s="34"/>
      <c r="R10" s="13"/>
      <c r="S10" s="5"/>
      <c r="T10" s="5"/>
      <c r="U10" s="5"/>
    </row>
    <row r="11" spans="2:21" ht="19.5" customHeight="1">
      <c r="B11" s="62"/>
      <c r="C11" s="65"/>
      <c r="D11" s="62"/>
      <c r="E11" s="24" t="s">
        <v>22</v>
      </c>
      <c r="F11" s="19">
        <f>SUM(F8:F10)</f>
        <v>0</v>
      </c>
      <c r="G11" s="39"/>
      <c r="H11" s="40"/>
      <c r="I11" s="41"/>
      <c r="J11" s="42"/>
      <c r="K11" s="31">
        <f>SUM(K8:K10)</f>
        <v>0</v>
      </c>
      <c r="L11" s="32">
        <f>SUM(L8:L10)</f>
        <v>0</v>
      </c>
      <c r="M11" s="32">
        <f>SUM(M8:M10)</f>
        <v>0</v>
      </c>
      <c r="N11" s="32">
        <f>SUM(N8:N10)</f>
        <v>0</v>
      </c>
      <c r="O11" s="32">
        <f>SUM(O8:O10)</f>
        <v>0</v>
      </c>
      <c r="P11" s="43"/>
      <c r="Q11" s="43"/>
      <c r="R11" s="13"/>
      <c r="S11" s="5"/>
      <c r="T11" s="5"/>
      <c r="U11" s="5"/>
    </row>
    <row r="12" spans="2:21" ht="30" customHeight="1">
      <c r="B12" s="60">
        <v>2</v>
      </c>
      <c r="C12" s="65"/>
      <c r="D12" s="60"/>
      <c r="E12" s="60"/>
      <c r="F12" s="28"/>
      <c r="G12" s="29"/>
      <c r="H12" s="30"/>
      <c r="I12" s="30"/>
      <c r="J12" s="30"/>
      <c r="K12" s="31">
        <f>ROUNDDOWN(SUM(L12:L12)*1.1,0)</f>
        <v>0</v>
      </c>
      <c r="L12" s="32">
        <f>SUM(I12*J12)</f>
        <v>0</v>
      </c>
      <c r="M12" s="33">
        <f>ROUNDDOWN(L12*(1/3),-3)</f>
        <v>0</v>
      </c>
      <c r="N12" s="30"/>
      <c r="O12" s="32">
        <f>K12-M12-N12</f>
        <v>0</v>
      </c>
      <c r="P12" s="26"/>
      <c r="Q12" s="34"/>
      <c r="R12" s="13"/>
      <c r="S12" s="5"/>
      <c r="T12" s="5"/>
      <c r="U12" s="5"/>
    </row>
    <row r="13" spans="2:21" ht="30" customHeight="1">
      <c r="B13" s="61"/>
      <c r="C13" s="65"/>
      <c r="D13" s="61"/>
      <c r="E13" s="61"/>
      <c r="F13" s="35"/>
      <c r="G13" s="36"/>
      <c r="H13" s="30"/>
      <c r="I13" s="30"/>
      <c r="J13" s="30"/>
      <c r="K13" s="31">
        <f>ROUNDDOWN(SUM(L13:L13)*1.1,0)</f>
        <v>0</v>
      </c>
      <c r="L13" s="32">
        <f>SUM(I13*J13)</f>
        <v>0</v>
      </c>
      <c r="M13" s="33">
        <f>ROUNDDOWN(L13*(1/3),-3)</f>
        <v>0</v>
      </c>
      <c r="N13" s="30"/>
      <c r="O13" s="32">
        <f>K13-M13-N13</f>
        <v>0</v>
      </c>
      <c r="P13" s="26"/>
      <c r="Q13" s="34"/>
      <c r="R13" s="13"/>
      <c r="S13" s="5"/>
      <c r="T13" s="5"/>
      <c r="U13" s="5"/>
    </row>
    <row r="14" spans="2:21" ht="30" customHeight="1">
      <c r="B14" s="61"/>
      <c r="C14" s="65"/>
      <c r="D14" s="61"/>
      <c r="E14" s="62"/>
      <c r="F14" s="37"/>
      <c r="G14" s="38"/>
      <c r="H14" s="30"/>
      <c r="I14" s="30"/>
      <c r="J14" s="30"/>
      <c r="K14" s="31">
        <f>ROUNDDOWN(SUM(L14:L14)*1.1,0)</f>
        <v>0</v>
      </c>
      <c r="L14" s="32">
        <f>SUM(I14*J14)</f>
        <v>0</v>
      </c>
      <c r="M14" s="33">
        <f>ROUNDDOWN(L14*(1/3),-3)</f>
        <v>0</v>
      </c>
      <c r="N14" s="30"/>
      <c r="O14" s="32">
        <f>K14-M14-N14</f>
        <v>0</v>
      </c>
      <c r="P14" s="26"/>
      <c r="Q14" s="34"/>
      <c r="R14" s="13"/>
      <c r="S14" s="5"/>
      <c r="T14" s="5"/>
      <c r="U14" s="5"/>
    </row>
    <row r="15" spans="2:21" ht="19.5" customHeight="1">
      <c r="B15" s="62"/>
      <c r="C15" s="65"/>
      <c r="D15" s="62"/>
      <c r="E15" s="24" t="s">
        <v>22</v>
      </c>
      <c r="F15" s="19">
        <f>SUM(F12:F14)</f>
        <v>0</v>
      </c>
      <c r="G15" s="39"/>
      <c r="H15" s="40"/>
      <c r="I15" s="41"/>
      <c r="J15" s="42"/>
      <c r="K15" s="31">
        <f>SUM(K12:K14)</f>
        <v>0</v>
      </c>
      <c r="L15" s="32">
        <f>SUM(L12:L14)</f>
        <v>0</v>
      </c>
      <c r="M15" s="32">
        <f>SUM(M12:M14)</f>
        <v>0</v>
      </c>
      <c r="N15" s="32">
        <f>SUM(N12:N14)</f>
        <v>0</v>
      </c>
      <c r="O15" s="32">
        <f>SUM(O12:O14)</f>
        <v>0</v>
      </c>
      <c r="P15" s="43"/>
      <c r="Q15" s="43"/>
      <c r="R15" s="13"/>
      <c r="S15" s="5"/>
      <c r="T15" s="5"/>
      <c r="U15" s="5"/>
    </row>
    <row r="16" spans="2:21" ht="30" customHeight="1">
      <c r="B16" s="60">
        <v>3</v>
      </c>
      <c r="C16" s="65"/>
      <c r="D16" s="60"/>
      <c r="E16" s="60"/>
      <c r="F16" s="28"/>
      <c r="G16" s="29"/>
      <c r="H16" s="30"/>
      <c r="I16" s="30"/>
      <c r="J16" s="30"/>
      <c r="K16" s="31">
        <f>ROUNDDOWN(SUM(L16:L16)*1.1,0)</f>
        <v>0</v>
      </c>
      <c r="L16" s="32">
        <f>SUM(I16*J16)</f>
        <v>0</v>
      </c>
      <c r="M16" s="33">
        <f>ROUNDDOWN(L16*(1/3),-3)</f>
        <v>0</v>
      </c>
      <c r="N16" s="30"/>
      <c r="O16" s="32">
        <f>K16-M16-N16</f>
        <v>0</v>
      </c>
      <c r="P16" s="26"/>
      <c r="Q16" s="34"/>
      <c r="R16" s="13"/>
      <c r="S16" s="5"/>
      <c r="T16" s="5"/>
      <c r="U16" s="5"/>
    </row>
    <row r="17" spans="2:21" ht="30" customHeight="1">
      <c r="B17" s="61"/>
      <c r="C17" s="65"/>
      <c r="D17" s="61"/>
      <c r="E17" s="61"/>
      <c r="F17" s="35"/>
      <c r="G17" s="36"/>
      <c r="H17" s="30"/>
      <c r="I17" s="30"/>
      <c r="J17" s="30"/>
      <c r="K17" s="31">
        <f>ROUNDDOWN(SUM(L17:L17)*1.1,0)</f>
        <v>0</v>
      </c>
      <c r="L17" s="32">
        <f>SUM(I17*J17)</f>
        <v>0</v>
      </c>
      <c r="M17" s="33">
        <f>ROUNDDOWN(L17*(1/3),-3)</f>
        <v>0</v>
      </c>
      <c r="N17" s="30"/>
      <c r="O17" s="32">
        <f>K17-M17-N17</f>
        <v>0</v>
      </c>
      <c r="P17" s="26"/>
      <c r="Q17" s="34"/>
      <c r="R17" s="13"/>
      <c r="S17" s="5"/>
      <c r="T17" s="5"/>
      <c r="U17" s="5"/>
    </row>
    <row r="18" spans="2:21" ht="30" customHeight="1">
      <c r="B18" s="61"/>
      <c r="C18" s="65"/>
      <c r="D18" s="61"/>
      <c r="E18" s="62"/>
      <c r="F18" s="37"/>
      <c r="G18" s="38"/>
      <c r="H18" s="30"/>
      <c r="I18" s="30"/>
      <c r="J18" s="30"/>
      <c r="K18" s="31">
        <f>ROUNDDOWN(SUM(L18:L18)*1.1,0)</f>
        <v>0</v>
      </c>
      <c r="L18" s="32">
        <f>SUM(I18*J18)</f>
        <v>0</v>
      </c>
      <c r="M18" s="33">
        <f>ROUNDDOWN(L18*(1/3),-3)</f>
        <v>0</v>
      </c>
      <c r="N18" s="30"/>
      <c r="O18" s="32">
        <f>K18-M18-N18</f>
        <v>0</v>
      </c>
      <c r="P18" s="26"/>
      <c r="Q18" s="34"/>
      <c r="R18" s="13"/>
      <c r="S18" s="5"/>
      <c r="T18" s="5"/>
      <c r="U18" s="5"/>
    </row>
    <row r="19" spans="2:21" ht="19.5" customHeight="1">
      <c r="B19" s="62"/>
      <c r="C19" s="65"/>
      <c r="D19" s="62"/>
      <c r="E19" s="24" t="s">
        <v>22</v>
      </c>
      <c r="F19" s="19">
        <f>SUM(F16:F18)</f>
        <v>0</v>
      </c>
      <c r="G19" s="39"/>
      <c r="H19" s="40"/>
      <c r="I19" s="41"/>
      <c r="J19" s="42"/>
      <c r="K19" s="31">
        <f>SUM(K16:K18)</f>
        <v>0</v>
      </c>
      <c r="L19" s="32">
        <f>SUM(L16:L18)</f>
        <v>0</v>
      </c>
      <c r="M19" s="32">
        <f>SUM(M16:M18)</f>
        <v>0</v>
      </c>
      <c r="N19" s="32">
        <f>SUM(N16:N18)</f>
        <v>0</v>
      </c>
      <c r="O19" s="32">
        <f>SUM(O16:O18)</f>
        <v>0</v>
      </c>
      <c r="P19" s="43"/>
      <c r="Q19" s="43"/>
      <c r="R19" s="13"/>
      <c r="S19" s="5"/>
      <c r="T19" s="5"/>
      <c r="U19" s="5"/>
    </row>
    <row r="20" spans="2:21" ht="30" customHeight="1">
      <c r="B20" s="60">
        <v>4</v>
      </c>
      <c r="C20" s="65"/>
      <c r="D20" s="60"/>
      <c r="E20" s="60"/>
      <c r="F20" s="28"/>
      <c r="G20" s="29"/>
      <c r="H20" s="30"/>
      <c r="I20" s="30"/>
      <c r="J20" s="30"/>
      <c r="K20" s="31">
        <f>ROUNDDOWN(SUM(L20:L20)*1.1,0)</f>
        <v>0</v>
      </c>
      <c r="L20" s="32">
        <f>SUM(I20*J20)</f>
        <v>0</v>
      </c>
      <c r="M20" s="33">
        <f>ROUNDDOWN(L20*(1/3),-3)</f>
        <v>0</v>
      </c>
      <c r="N20" s="30"/>
      <c r="O20" s="32">
        <f>K20-M20-N20</f>
        <v>0</v>
      </c>
      <c r="P20" s="26"/>
      <c r="Q20" s="34"/>
      <c r="R20" s="13"/>
      <c r="S20" s="5"/>
      <c r="T20" s="5"/>
      <c r="U20" s="5"/>
    </row>
    <row r="21" spans="2:21" ht="30" customHeight="1">
      <c r="B21" s="61"/>
      <c r="C21" s="65"/>
      <c r="D21" s="61"/>
      <c r="E21" s="61"/>
      <c r="F21" s="35"/>
      <c r="G21" s="36"/>
      <c r="H21" s="30"/>
      <c r="I21" s="30"/>
      <c r="J21" s="30"/>
      <c r="K21" s="31">
        <f>ROUNDDOWN(SUM(L21:L21)*1.1,0)</f>
        <v>0</v>
      </c>
      <c r="L21" s="32">
        <f>SUM(I21*J21)</f>
        <v>0</v>
      </c>
      <c r="M21" s="33">
        <f>ROUNDDOWN(L21*(1/3),-3)</f>
        <v>0</v>
      </c>
      <c r="N21" s="30"/>
      <c r="O21" s="32">
        <f>K21-M21-N21</f>
        <v>0</v>
      </c>
      <c r="P21" s="26"/>
      <c r="Q21" s="34"/>
      <c r="R21" s="13"/>
      <c r="S21" s="5"/>
      <c r="T21" s="5"/>
      <c r="U21" s="5"/>
    </row>
    <row r="22" spans="2:21" ht="30" customHeight="1">
      <c r="B22" s="61"/>
      <c r="C22" s="65"/>
      <c r="D22" s="61"/>
      <c r="E22" s="62"/>
      <c r="F22" s="37"/>
      <c r="G22" s="38"/>
      <c r="H22" s="30"/>
      <c r="I22" s="30"/>
      <c r="J22" s="30"/>
      <c r="K22" s="31">
        <f>ROUNDDOWN(SUM(L22:L22)*1.1,0)</f>
        <v>0</v>
      </c>
      <c r="L22" s="32">
        <f>SUM(I22*J22)</f>
        <v>0</v>
      </c>
      <c r="M22" s="33">
        <f>ROUNDDOWN(L22*(1/3),-3)</f>
        <v>0</v>
      </c>
      <c r="N22" s="30"/>
      <c r="O22" s="32">
        <f>K22-M22-N22</f>
        <v>0</v>
      </c>
      <c r="P22" s="26"/>
      <c r="Q22" s="34"/>
      <c r="R22" s="13"/>
      <c r="S22" s="5"/>
      <c r="T22" s="5"/>
      <c r="U22" s="5"/>
    </row>
    <row r="23" spans="2:21" ht="19.5" customHeight="1">
      <c r="B23" s="62"/>
      <c r="C23" s="65"/>
      <c r="D23" s="62"/>
      <c r="E23" s="24" t="s">
        <v>22</v>
      </c>
      <c r="F23" s="19">
        <f>SUM(F20:F22)</f>
        <v>0</v>
      </c>
      <c r="G23" s="22"/>
      <c r="H23" s="40"/>
      <c r="I23" s="41"/>
      <c r="J23" s="42"/>
      <c r="K23" s="31">
        <f>SUM(K20:K22)</f>
        <v>0</v>
      </c>
      <c r="L23" s="32">
        <f>SUM(L20:L22)</f>
        <v>0</v>
      </c>
      <c r="M23" s="32">
        <f>SUM(M20:M22)</f>
        <v>0</v>
      </c>
      <c r="N23" s="32">
        <f>SUM(N20:N22)</f>
        <v>0</v>
      </c>
      <c r="O23" s="32">
        <f>SUM(O20:O22)</f>
        <v>0</v>
      </c>
      <c r="P23" s="43"/>
      <c r="Q23" s="43"/>
      <c r="R23" s="13"/>
      <c r="S23" s="5"/>
      <c r="T23" s="5"/>
      <c r="U23" s="5"/>
    </row>
    <row r="24" spans="2:21" ht="30" customHeight="1">
      <c r="B24" s="60">
        <v>5</v>
      </c>
      <c r="C24" s="65"/>
      <c r="D24" s="60"/>
      <c r="E24" s="60"/>
      <c r="F24" s="28"/>
      <c r="G24" s="29"/>
      <c r="H24" s="30"/>
      <c r="I24" s="30"/>
      <c r="J24" s="30"/>
      <c r="K24" s="31">
        <f>ROUNDDOWN(SUM(L24:L24)*1.1,0)</f>
        <v>0</v>
      </c>
      <c r="L24" s="32">
        <f>SUM(I24*J24)</f>
        <v>0</v>
      </c>
      <c r="M24" s="33">
        <f>ROUNDDOWN(L24*(1/3),-3)</f>
        <v>0</v>
      </c>
      <c r="N24" s="30"/>
      <c r="O24" s="32">
        <f aca="true" t="shared" si="0" ref="O24:O30">K24-M24-N24</f>
        <v>0</v>
      </c>
      <c r="P24" s="26"/>
      <c r="Q24" s="34"/>
      <c r="R24" s="13"/>
      <c r="S24" s="5"/>
      <c r="T24" s="5"/>
      <c r="U24" s="5"/>
    </row>
    <row r="25" spans="2:21" ht="30" customHeight="1">
      <c r="B25" s="61"/>
      <c r="C25" s="65"/>
      <c r="D25" s="61"/>
      <c r="E25" s="61"/>
      <c r="F25" s="35"/>
      <c r="G25" s="36"/>
      <c r="H25" s="30"/>
      <c r="I25" s="30"/>
      <c r="J25" s="30"/>
      <c r="K25" s="31">
        <f>ROUNDDOWN(SUM(L25:L25)*1.1,0)</f>
        <v>0</v>
      </c>
      <c r="L25" s="32">
        <f>SUM(I25*J25)</f>
        <v>0</v>
      </c>
      <c r="M25" s="33">
        <f>ROUNDDOWN(L25*(1/3),-3)</f>
        <v>0</v>
      </c>
      <c r="N25" s="30"/>
      <c r="O25" s="32">
        <f t="shared" si="0"/>
        <v>0</v>
      </c>
      <c r="P25" s="26"/>
      <c r="Q25" s="34"/>
      <c r="R25" s="13"/>
      <c r="S25" s="5"/>
      <c r="T25" s="5"/>
      <c r="U25" s="5"/>
    </row>
    <row r="26" spans="2:21" ht="30" customHeight="1">
      <c r="B26" s="61"/>
      <c r="C26" s="65"/>
      <c r="D26" s="61"/>
      <c r="E26" s="62"/>
      <c r="F26" s="37"/>
      <c r="G26" s="38"/>
      <c r="H26" s="30"/>
      <c r="I26" s="30"/>
      <c r="J26" s="30"/>
      <c r="K26" s="31">
        <f>ROUNDDOWN(SUM(L26:L26)*1.1,0)</f>
        <v>0</v>
      </c>
      <c r="L26" s="32">
        <f>SUM(I26*J26)</f>
        <v>0</v>
      </c>
      <c r="M26" s="33">
        <f>ROUNDDOWN(L26*(1/3),-3)</f>
        <v>0</v>
      </c>
      <c r="N26" s="30"/>
      <c r="O26" s="32">
        <f t="shared" si="0"/>
        <v>0</v>
      </c>
      <c r="P26" s="26"/>
      <c r="Q26" s="34"/>
      <c r="R26" s="13"/>
      <c r="S26" s="5"/>
      <c r="T26" s="5"/>
      <c r="U26" s="5"/>
    </row>
    <row r="27" spans="2:21" ht="19.5" customHeight="1">
      <c r="B27" s="62"/>
      <c r="C27" s="65"/>
      <c r="D27" s="62"/>
      <c r="E27" s="24" t="s">
        <v>22</v>
      </c>
      <c r="F27" s="19">
        <f>SUM(F24:F26)</f>
        <v>0</v>
      </c>
      <c r="G27" s="22"/>
      <c r="H27" s="40"/>
      <c r="I27" s="41"/>
      <c r="J27" s="42"/>
      <c r="K27" s="31">
        <f>SUM(K24:K26)</f>
        <v>0</v>
      </c>
      <c r="L27" s="32">
        <f>SUM(L24:L26)</f>
        <v>0</v>
      </c>
      <c r="M27" s="32">
        <f>SUM(M24:M26)</f>
        <v>0</v>
      </c>
      <c r="N27" s="32">
        <f>SUM(N24:N26)</f>
        <v>0</v>
      </c>
      <c r="O27" s="32">
        <f t="shared" si="0"/>
        <v>0</v>
      </c>
      <c r="P27" s="43"/>
      <c r="Q27" s="43"/>
      <c r="R27" s="13"/>
      <c r="S27" s="5"/>
      <c r="T27" s="5"/>
      <c r="U27" s="5"/>
    </row>
    <row r="28" spans="2:21" ht="30" customHeight="1">
      <c r="B28" s="60">
        <v>6</v>
      </c>
      <c r="C28" s="65"/>
      <c r="D28" s="60"/>
      <c r="E28" s="60"/>
      <c r="F28" s="28"/>
      <c r="G28" s="29"/>
      <c r="H28" s="30"/>
      <c r="I28" s="30"/>
      <c r="J28" s="30"/>
      <c r="K28" s="31">
        <f>ROUNDDOWN(SUM(L28:L28)*1.1,0)</f>
        <v>0</v>
      </c>
      <c r="L28" s="32">
        <f>SUM(I28*J28)</f>
        <v>0</v>
      </c>
      <c r="M28" s="33">
        <f>ROUNDDOWN(L28*(1/3),-3)</f>
        <v>0</v>
      </c>
      <c r="N28" s="30"/>
      <c r="O28" s="32">
        <f t="shared" si="0"/>
        <v>0</v>
      </c>
      <c r="P28" s="26"/>
      <c r="Q28" s="34"/>
      <c r="R28" s="13"/>
      <c r="S28" s="5"/>
      <c r="T28" s="5"/>
      <c r="U28" s="5"/>
    </row>
    <row r="29" spans="2:21" ht="30" customHeight="1">
      <c r="B29" s="61"/>
      <c r="C29" s="65"/>
      <c r="D29" s="61"/>
      <c r="E29" s="61"/>
      <c r="F29" s="35"/>
      <c r="G29" s="36"/>
      <c r="H29" s="30"/>
      <c r="I29" s="30"/>
      <c r="J29" s="30"/>
      <c r="K29" s="31">
        <f>ROUNDDOWN(SUM(L29:L29)*1.1,0)</f>
        <v>0</v>
      </c>
      <c r="L29" s="32">
        <f>SUM(I29*J29)</f>
        <v>0</v>
      </c>
      <c r="M29" s="33">
        <f>ROUNDDOWN(L29*(1/3),-3)</f>
        <v>0</v>
      </c>
      <c r="N29" s="30"/>
      <c r="O29" s="32">
        <f t="shared" si="0"/>
        <v>0</v>
      </c>
      <c r="P29" s="26"/>
      <c r="Q29" s="34"/>
      <c r="R29" s="13"/>
      <c r="S29" s="5"/>
      <c r="T29" s="5"/>
      <c r="U29" s="5"/>
    </row>
    <row r="30" spans="2:21" ht="30" customHeight="1">
      <c r="B30" s="61"/>
      <c r="C30" s="65"/>
      <c r="D30" s="61"/>
      <c r="E30" s="62"/>
      <c r="F30" s="37"/>
      <c r="G30" s="38"/>
      <c r="H30" s="30"/>
      <c r="I30" s="30"/>
      <c r="J30" s="30"/>
      <c r="K30" s="31">
        <f>ROUNDDOWN(SUM(L30:L30)*1.1,0)</f>
        <v>0</v>
      </c>
      <c r="L30" s="32">
        <f>SUM(I30*J30)</f>
        <v>0</v>
      </c>
      <c r="M30" s="33">
        <f>ROUNDDOWN(L30*(1/3),-3)</f>
        <v>0</v>
      </c>
      <c r="N30" s="30"/>
      <c r="O30" s="32">
        <f t="shared" si="0"/>
        <v>0</v>
      </c>
      <c r="P30" s="26"/>
      <c r="Q30" s="34"/>
      <c r="R30" s="13"/>
      <c r="S30" s="5"/>
      <c r="T30" s="5"/>
      <c r="U30" s="5"/>
    </row>
    <row r="31" spans="2:21" ht="19.5" customHeight="1">
      <c r="B31" s="62"/>
      <c r="C31" s="65"/>
      <c r="D31" s="62"/>
      <c r="E31" s="24" t="s">
        <v>22</v>
      </c>
      <c r="F31" s="19">
        <f>SUM(F28:F30)</f>
        <v>0</v>
      </c>
      <c r="G31" s="39"/>
      <c r="H31" s="40"/>
      <c r="I31" s="41"/>
      <c r="J31" s="42"/>
      <c r="K31" s="31">
        <f>SUM(K28:K30)</f>
        <v>0</v>
      </c>
      <c r="L31" s="32">
        <f>SUM(L28:L30)</f>
        <v>0</v>
      </c>
      <c r="M31" s="32">
        <f>SUM(M28:M30)</f>
        <v>0</v>
      </c>
      <c r="N31" s="32">
        <f>SUM(N28:N30)</f>
        <v>0</v>
      </c>
      <c r="O31" s="32">
        <f>SUM(O28:O30)</f>
        <v>0</v>
      </c>
      <c r="P31" s="43"/>
      <c r="Q31" s="43"/>
      <c r="R31" s="13"/>
      <c r="S31" s="5"/>
      <c r="T31" s="5"/>
      <c r="U31" s="5"/>
    </row>
    <row r="32" spans="2:21" ht="30" customHeight="1">
      <c r="B32" s="60">
        <v>7</v>
      </c>
      <c r="C32" s="65"/>
      <c r="D32" s="60"/>
      <c r="E32" s="60"/>
      <c r="F32" s="28"/>
      <c r="G32" s="29"/>
      <c r="H32" s="30"/>
      <c r="I32" s="30"/>
      <c r="J32" s="30"/>
      <c r="K32" s="31">
        <f>ROUNDDOWN(SUM(L32:L32)*1.1,0)</f>
        <v>0</v>
      </c>
      <c r="L32" s="32">
        <f>SUM(I32*J32)</f>
        <v>0</v>
      </c>
      <c r="M32" s="33">
        <f>ROUNDDOWN(L32*(1/3),-3)</f>
        <v>0</v>
      </c>
      <c r="N32" s="30"/>
      <c r="O32" s="32">
        <f>K32-M32-N32</f>
        <v>0</v>
      </c>
      <c r="P32" s="26"/>
      <c r="Q32" s="34"/>
      <c r="R32" s="13"/>
      <c r="S32" s="5"/>
      <c r="T32" s="5"/>
      <c r="U32" s="5"/>
    </row>
    <row r="33" spans="2:21" ht="30" customHeight="1">
      <c r="B33" s="61"/>
      <c r="C33" s="65"/>
      <c r="D33" s="61"/>
      <c r="E33" s="61"/>
      <c r="F33" s="35"/>
      <c r="G33" s="36"/>
      <c r="H33" s="30"/>
      <c r="I33" s="30"/>
      <c r="J33" s="30"/>
      <c r="K33" s="31">
        <f>ROUNDDOWN(SUM(L33:L33)*1.1,0)</f>
        <v>0</v>
      </c>
      <c r="L33" s="32">
        <f>SUM(I33*J33)</f>
        <v>0</v>
      </c>
      <c r="M33" s="33">
        <f>ROUNDDOWN(L33*(1/3),-3)</f>
        <v>0</v>
      </c>
      <c r="N33" s="30"/>
      <c r="O33" s="32">
        <f>K33-M33-N33</f>
        <v>0</v>
      </c>
      <c r="P33" s="26"/>
      <c r="Q33" s="34"/>
      <c r="R33" s="13"/>
      <c r="S33" s="5"/>
      <c r="T33" s="5"/>
      <c r="U33" s="5"/>
    </row>
    <row r="34" spans="2:21" ht="30" customHeight="1">
      <c r="B34" s="61"/>
      <c r="C34" s="65"/>
      <c r="D34" s="61"/>
      <c r="E34" s="62"/>
      <c r="F34" s="37"/>
      <c r="G34" s="38"/>
      <c r="H34" s="30"/>
      <c r="I34" s="30"/>
      <c r="J34" s="30"/>
      <c r="K34" s="31">
        <f>ROUNDDOWN(SUM(L34:L34)*1.1,0)</f>
        <v>0</v>
      </c>
      <c r="L34" s="32">
        <f>SUM(I34*J34)</f>
        <v>0</v>
      </c>
      <c r="M34" s="33">
        <f>ROUNDDOWN(L34*(1/3),-3)</f>
        <v>0</v>
      </c>
      <c r="N34" s="30"/>
      <c r="O34" s="32">
        <f>K34-M34-N34</f>
        <v>0</v>
      </c>
      <c r="P34" s="26"/>
      <c r="Q34" s="34"/>
      <c r="R34" s="13"/>
      <c r="S34" s="5"/>
      <c r="T34" s="5"/>
      <c r="U34" s="5"/>
    </row>
    <row r="35" spans="2:21" ht="19.5" customHeight="1">
      <c r="B35" s="62"/>
      <c r="C35" s="65"/>
      <c r="D35" s="62"/>
      <c r="E35" s="24" t="s">
        <v>22</v>
      </c>
      <c r="F35" s="19">
        <f>SUM(F32:F34)</f>
        <v>0</v>
      </c>
      <c r="G35" s="39"/>
      <c r="H35" s="40"/>
      <c r="I35" s="41"/>
      <c r="J35" s="42"/>
      <c r="K35" s="31">
        <f>SUM(K32:K34)</f>
        <v>0</v>
      </c>
      <c r="L35" s="32">
        <f>SUM(L32:L34)</f>
        <v>0</v>
      </c>
      <c r="M35" s="32">
        <f>SUM(M32:M34)</f>
        <v>0</v>
      </c>
      <c r="N35" s="32">
        <f>SUM(N32:N34)</f>
        <v>0</v>
      </c>
      <c r="O35" s="32">
        <f>SUM(O32:O34)</f>
        <v>0</v>
      </c>
      <c r="P35" s="43"/>
      <c r="Q35" s="43"/>
      <c r="R35" s="13"/>
      <c r="S35" s="5"/>
      <c r="T35" s="5"/>
      <c r="U35" s="5"/>
    </row>
    <row r="36" spans="2:21" ht="30" customHeight="1">
      <c r="B36" s="60">
        <v>8</v>
      </c>
      <c r="C36" s="65"/>
      <c r="D36" s="60"/>
      <c r="E36" s="60"/>
      <c r="F36" s="28"/>
      <c r="G36" s="29"/>
      <c r="H36" s="30"/>
      <c r="I36" s="30"/>
      <c r="J36" s="30"/>
      <c r="K36" s="31">
        <f>ROUNDDOWN(SUM(L36:L36)*1.1,0)</f>
        <v>0</v>
      </c>
      <c r="L36" s="32">
        <f>SUM(I36*J36)</f>
        <v>0</v>
      </c>
      <c r="M36" s="33">
        <f>ROUNDDOWN(L36*(1/3),-3)</f>
        <v>0</v>
      </c>
      <c r="N36" s="30"/>
      <c r="O36" s="32">
        <f>K36-M36-N36</f>
        <v>0</v>
      </c>
      <c r="P36" s="26"/>
      <c r="Q36" s="34"/>
      <c r="R36" s="13"/>
      <c r="S36" s="5"/>
      <c r="T36" s="5"/>
      <c r="U36" s="5"/>
    </row>
    <row r="37" spans="2:21" ht="30" customHeight="1">
      <c r="B37" s="61"/>
      <c r="C37" s="65"/>
      <c r="D37" s="61"/>
      <c r="E37" s="61"/>
      <c r="F37" s="35"/>
      <c r="G37" s="36"/>
      <c r="H37" s="30"/>
      <c r="I37" s="30"/>
      <c r="J37" s="30"/>
      <c r="K37" s="31">
        <f>ROUNDDOWN(SUM(L37:L37)*1.1,0)</f>
        <v>0</v>
      </c>
      <c r="L37" s="32">
        <f>SUM(I37*J37)</f>
        <v>0</v>
      </c>
      <c r="M37" s="33">
        <f>ROUNDDOWN(L37*(1/3),-3)</f>
        <v>0</v>
      </c>
      <c r="N37" s="30"/>
      <c r="O37" s="32">
        <f>K37-M37-N37</f>
        <v>0</v>
      </c>
      <c r="P37" s="26"/>
      <c r="Q37" s="34"/>
      <c r="R37" s="13"/>
      <c r="S37" s="5"/>
      <c r="T37" s="5"/>
      <c r="U37" s="5"/>
    </row>
    <row r="38" spans="2:21" ht="30" customHeight="1">
      <c r="B38" s="61"/>
      <c r="C38" s="65"/>
      <c r="D38" s="61"/>
      <c r="E38" s="62"/>
      <c r="F38" s="37"/>
      <c r="G38" s="38"/>
      <c r="H38" s="30"/>
      <c r="I38" s="30"/>
      <c r="J38" s="30"/>
      <c r="K38" s="31">
        <f>ROUNDDOWN(SUM(L38:L38)*1.1,0)</f>
        <v>0</v>
      </c>
      <c r="L38" s="32">
        <f>SUM(I38*J38)</f>
        <v>0</v>
      </c>
      <c r="M38" s="33">
        <f>ROUNDDOWN(L38*(1/3),-3)</f>
        <v>0</v>
      </c>
      <c r="N38" s="30"/>
      <c r="O38" s="32">
        <f>K38-M38-N38</f>
        <v>0</v>
      </c>
      <c r="P38" s="26"/>
      <c r="Q38" s="34"/>
      <c r="R38" s="13"/>
      <c r="S38" s="5"/>
      <c r="T38" s="5"/>
      <c r="U38" s="5"/>
    </row>
    <row r="39" spans="2:21" ht="19.5" customHeight="1">
      <c r="B39" s="62"/>
      <c r="C39" s="65"/>
      <c r="D39" s="62"/>
      <c r="E39" s="24" t="s">
        <v>22</v>
      </c>
      <c r="F39" s="19">
        <f>SUM(F36:F38)</f>
        <v>0</v>
      </c>
      <c r="G39" s="39"/>
      <c r="H39" s="40"/>
      <c r="I39" s="41"/>
      <c r="J39" s="42"/>
      <c r="K39" s="31">
        <f>SUM(K36:K38)</f>
        <v>0</v>
      </c>
      <c r="L39" s="32">
        <f>SUM(L36:L38)</f>
        <v>0</v>
      </c>
      <c r="M39" s="32">
        <f>SUM(M36:M38)</f>
        <v>0</v>
      </c>
      <c r="N39" s="32">
        <f>SUM(N36:N38)</f>
        <v>0</v>
      </c>
      <c r="O39" s="32">
        <f>SUM(O36:O38)</f>
        <v>0</v>
      </c>
      <c r="P39" s="43"/>
      <c r="Q39" s="43"/>
      <c r="R39" s="13"/>
      <c r="S39" s="5"/>
      <c r="T39" s="5"/>
      <c r="U39" s="5"/>
    </row>
    <row r="40" spans="2:21" ht="30" customHeight="1">
      <c r="B40" s="60">
        <v>9</v>
      </c>
      <c r="C40" s="65"/>
      <c r="D40" s="60"/>
      <c r="E40" s="60"/>
      <c r="F40" s="28"/>
      <c r="G40" s="29"/>
      <c r="H40" s="30"/>
      <c r="I40" s="30"/>
      <c r="J40" s="30"/>
      <c r="K40" s="31">
        <f>ROUNDDOWN(SUM(L40:L40)*1.1,0)</f>
        <v>0</v>
      </c>
      <c r="L40" s="32">
        <f>SUM(I40*J40)</f>
        <v>0</v>
      </c>
      <c r="M40" s="33">
        <f>ROUNDDOWN(L40*(1/3),-3)</f>
        <v>0</v>
      </c>
      <c r="N40" s="30"/>
      <c r="O40" s="32">
        <f>K40-M40-N40</f>
        <v>0</v>
      </c>
      <c r="P40" s="26"/>
      <c r="Q40" s="34"/>
      <c r="R40" s="13"/>
      <c r="S40" s="5"/>
      <c r="T40" s="5"/>
      <c r="U40" s="5"/>
    </row>
    <row r="41" spans="2:21" ht="30" customHeight="1">
      <c r="B41" s="61"/>
      <c r="C41" s="65"/>
      <c r="D41" s="61"/>
      <c r="E41" s="61"/>
      <c r="F41" s="35"/>
      <c r="G41" s="36"/>
      <c r="H41" s="30"/>
      <c r="I41" s="30"/>
      <c r="J41" s="30"/>
      <c r="K41" s="31">
        <f>ROUNDDOWN(SUM(L41:L41)*1.1,0)</f>
        <v>0</v>
      </c>
      <c r="L41" s="32">
        <f>SUM(I41*J41)</f>
        <v>0</v>
      </c>
      <c r="M41" s="33">
        <f>ROUNDDOWN(L41*(1/3),-3)</f>
        <v>0</v>
      </c>
      <c r="N41" s="30"/>
      <c r="O41" s="32">
        <f>K41-M41-N41</f>
        <v>0</v>
      </c>
      <c r="P41" s="26"/>
      <c r="Q41" s="34"/>
      <c r="R41" s="13"/>
      <c r="S41" s="5"/>
      <c r="T41" s="5"/>
      <c r="U41" s="5"/>
    </row>
    <row r="42" spans="2:21" ht="30" customHeight="1">
      <c r="B42" s="61"/>
      <c r="C42" s="65"/>
      <c r="D42" s="61"/>
      <c r="E42" s="62"/>
      <c r="F42" s="37"/>
      <c r="G42" s="38"/>
      <c r="H42" s="30"/>
      <c r="I42" s="30"/>
      <c r="J42" s="30"/>
      <c r="K42" s="31">
        <f>ROUNDDOWN(SUM(L42:L42)*1.1,0)</f>
        <v>0</v>
      </c>
      <c r="L42" s="32">
        <f>SUM(I42*J42)</f>
        <v>0</v>
      </c>
      <c r="M42" s="33">
        <f>ROUNDDOWN(L42*(1/3),-3)</f>
        <v>0</v>
      </c>
      <c r="N42" s="30"/>
      <c r="O42" s="32">
        <f>K42-M42-N42</f>
        <v>0</v>
      </c>
      <c r="P42" s="26"/>
      <c r="Q42" s="34"/>
      <c r="R42" s="13"/>
      <c r="S42" s="5"/>
      <c r="T42" s="5"/>
      <c r="U42" s="5"/>
    </row>
    <row r="43" spans="2:21" ht="19.5" customHeight="1">
      <c r="B43" s="62"/>
      <c r="C43" s="65"/>
      <c r="D43" s="62"/>
      <c r="E43" s="24" t="s">
        <v>22</v>
      </c>
      <c r="F43" s="19">
        <f>SUM(F40:F42)</f>
        <v>0</v>
      </c>
      <c r="G43" s="22"/>
      <c r="H43" s="40"/>
      <c r="I43" s="41"/>
      <c r="J43" s="42"/>
      <c r="K43" s="31">
        <f>SUM(K40:K42)</f>
        <v>0</v>
      </c>
      <c r="L43" s="32">
        <f>SUM(L40:L42)</f>
        <v>0</v>
      </c>
      <c r="M43" s="32">
        <f>SUM(M40:M42)</f>
        <v>0</v>
      </c>
      <c r="N43" s="32">
        <f>SUM(N40:N42)</f>
        <v>0</v>
      </c>
      <c r="O43" s="32">
        <f>SUM(O40:O42)</f>
        <v>0</v>
      </c>
      <c r="P43" s="43"/>
      <c r="Q43" s="43"/>
      <c r="R43" s="13"/>
      <c r="S43" s="5"/>
      <c r="T43" s="5"/>
      <c r="U43" s="5"/>
    </row>
    <row r="44" spans="2:21" ht="30" customHeight="1">
      <c r="B44" s="60">
        <v>10</v>
      </c>
      <c r="C44" s="65"/>
      <c r="D44" s="60"/>
      <c r="E44" s="60"/>
      <c r="F44" s="28"/>
      <c r="G44" s="29"/>
      <c r="H44" s="30"/>
      <c r="I44" s="30"/>
      <c r="J44" s="30"/>
      <c r="K44" s="31">
        <f>ROUNDDOWN(SUM(L44:L44)*1.1,0)</f>
        <v>0</v>
      </c>
      <c r="L44" s="32">
        <f>SUM(I44*J44)</f>
        <v>0</v>
      </c>
      <c r="M44" s="33">
        <f>ROUNDDOWN(L44*(1/3),-3)</f>
        <v>0</v>
      </c>
      <c r="N44" s="30"/>
      <c r="O44" s="32">
        <f aca="true" t="shared" si="1" ref="O44:O50">K44-M44-N44</f>
        <v>0</v>
      </c>
      <c r="P44" s="26"/>
      <c r="Q44" s="34"/>
      <c r="R44" s="13"/>
      <c r="S44" s="5"/>
      <c r="T44" s="5"/>
      <c r="U44" s="5"/>
    </row>
    <row r="45" spans="2:21" ht="30" customHeight="1">
      <c r="B45" s="61"/>
      <c r="C45" s="65"/>
      <c r="D45" s="61"/>
      <c r="E45" s="61"/>
      <c r="F45" s="35"/>
      <c r="G45" s="36"/>
      <c r="H45" s="30"/>
      <c r="I45" s="30"/>
      <c r="J45" s="30"/>
      <c r="K45" s="31">
        <f>ROUNDDOWN(SUM(L45:L45)*1.1,0)</f>
        <v>0</v>
      </c>
      <c r="L45" s="32">
        <f>SUM(I45*J45)</f>
        <v>0</v>
      </c>
      <c r="M45" s="33">
        <f>ROUNDDOWN(L45*(1/3),-3)</f>
        <v>0</v>
      </c>
      <c r="N45" s="30"/>
      <c r="O45" s="32">
        <f t="shared" si="1"/>
        <v>0</v>
      </c>
      <c r="P45" s="26"/>
      <c r="Q45" s="34"/>
      <c r="R45" s="13"/>
      <c r="S45" s="5"/>
      <c r="T45" s="5"/>
      <c r="U45" s="5"/>
    </row>
    <row r="46" spans="2:21" ht="30" customHeight="1">
      <c r="B46" s="61"/>
      <c r="C46" s="65"/>
      <c r="D46" s="61"/>
      <c r="E46" s="62"/>
      <c r="F46" s="37"/>
      <c r="G46" s="38"/>
      <c r="H46" s="30"/>
      <c r="I46" s="30"/>
      <c r="J46" s="30"/>
      <c r="K46" s="31">
        <f>ROUNDDOWN(SUM(L46:L46)*1.1,0)</f>
        <v>0</v>
      </c>
      <c r="L46" s="32">
        <f>SUM(I46*J46)</f>
        <v>0</v>
      </c>
      <c r="M46" s="33">
        <f>ROUNDDOWN(L46*(1/3),-3)</f>
        <v>0</v>
      </c>
      <c r="N46" s="30"/>
      <c r="O46" s="32">
        <f t="shared" si="1"/>
        <v>0</v>
      </c>
      <c r="P46" s="26"/>
      <c r="Q46" s="34"/>
      <c r="R46" s="13"/>
      <c r="S46" s="5"/>
      <c r="T46" s="5"/>
      <c r="U46" s="5"/>
    </row>
    <row r="47" spans="2:21" ht="19.5" customHeight="1">
      <c r="B47" s="62"/>
      <c r="C47" s="65"/>
      <c r="D47" s="62"/>
      <c r="E47" s="24" t="s">
        <v>22</v>
      </c>
      <c r="F47" s="19">
        <f>SUM(F44:F46)</f>
        <v>0</v>
      </c>
      <c r="G47" s="22"/>
      <c r="H47" s="40"/>
      <c r="I47" s="41"/>
      <c r="J47" s="42"/>
      <c r="K47" s="31">
        <f>SUM(K44:K46)</f>
        <v>0</v>
      </c>
      <c r="L47" s="32">
        <f>SUM(L44:L46)</f>
        <v>0</v>
      </c>
      <c r="M47" s="32">
        <f>SUM(M44:M46)</f>
        <v>0</v>
      </c>
      <c r="N47" s="32">
        <f>SUM(N44:N46)</f>
        <v>0</v>
      </c>
      <c r="O47" s="32">
        <f t="shared" si="1"/>
        <v>0</v>
      </c>
      <c r="P47" s="43"/>
      <c r="Q47" s="43"/>
      <c r="R47" s="13"/>
      <c r="S47" s="5"/>
      <c r="T47" s="5"/>
      <c r="U47" s="5"/>
    </row>
    <row r="48" spans="2:21" ht="30" customHeight="1">
      <c r="B48" s="60">
        <v>11</v>
      </c>
      <c r="C48" s="65"/>
      <c r="D48" s="60"/>
      <c r="E48" s="60"/>
      <c r="F48" s="28"/>
      <c r="G48" s="29"/>
      <c r="H48" s="30"/>
      <c r="I48" s="30"/>
      <c r="J48" s="30"/>
      <c r="K48" s="31">
        <f>ROUNDDOWN(SUM(L48:L48)*1.1,0)</f>
        <v>0</v>
      </c>
      <c r="L48" s="32">
        <f>SUM(I48*J48)</f>
        <v>0</v>
      </c>
      <c r="M48" s="33">
        <f>ROUNDDOWN(L48*(1/3),-3)</f>
        <v>0</v>
      </c>
      <c r="N48" s="30"/>
      <c r="O48" s="32">
        <f t="shared" si="1"/>
        <v>0</v>
      </c>
      <c r="P48" s="26"/>
      <c r="Q48" s="34"/>
      <c r="R48" s="13"/>
      <c r="S48" s="5"/>
      <c r="T48" s="5"/>
      <c r="U48" s="5"/>
    </row>
    <row r="49" spans="2:21" ht="30" customHeight="1">
      <c r="B49" s="61"/>
      <c r="C49" s="65"/>
      <c r="D49" s="61"/>
      <c r="E49" s="61"/>
      <c r="F49" s="35"/>
      <c r="G49" s="36"/>
      <c r="H49" s="30"/>
      <c r="I49" s="30"/>
      <c r="J49" s="30"/>
      <c r="K49" s="31">
        <f>ROUNDDOWN(SUM(L49:L49)*1.1,0)</f>
        <v>0</v>
      </c>
      <c r="L49" s="32">
        <f>SUM(I49*J49)</f>
        <v>0</v>
      </c>
      <c r="M49" s="33">
        <f>ROUNDDOWN(L49*(1/3),-3)</f>
        <v>0</v>
      </c>
      <c r="N49" s="30"/>
      <c r="O49" s="32">
        <f t="shared" si="1"/>
        <v>0</v>
      </c>
      <c r="P49" s="26"/>
      <c r="Q49" s="34"/>
      <c r="R49" s="13"/>
      <c r="S49" s="5"/>
      <c r="T49" s="5"/>
      <c r="U49" s="5"/>
    </row>
    <row r="50" spans="2:21" ht="30" customHeight="1">
      <c r="B50" s="61"/>
      <c r="C50" s="65"/>
      <c r="D50" s="61"/>
      <c r="E50" s="62"/>
      <c r="F50" s="37"/>
      <c r="G50" s="38"/>
      <c r="H50" s="30"/>
      <c r="I50" s="30"/>
      <c r="J50" s="30"/>
      <c r="K50" s="31">
        <f>ROUNDDOWN(SUM(L50:L50)*1.1,0)</f>
        <v>0</v>
      </c>
      <c r="L50" s="32">
        <f>SUM(I50*J50)</f>
        <v>0</v>
      </c>
      <c r="M50" s="33">
        <f>ROUNDDOWN(L50*(1/3),-3)</f>
        <v>0</v>
      </c>
      <c r="N50" s="30"/>
      <c r="O50" s="32">
        <f t="shared" si="1"/>
        <v>0</v>
      </c>
      <c r="P50" s="26"/>
      <c r="Q50" s="34"/>
      <c r="R50" s="13"/>
      <c r="S50" s="5"/>
      <c r="T50" s="5"/>
      <c r="U50" s="5"/>
    </row>
    <row r="51" spans="2:21" ht="19.5" customHeight="1">
      <c r="B51" s="62"/>
      <c r="C51" s="65"/>
      <c r="D51" s="62"/>
      <c r="E51" s="24" t="s">
        <v>22</v>
      </c>
      <c r="F51" s="19">
        <f>SUM(F48:F50)</f>
        <v>0</v>
      </c>
      <c r="G51" s="39"/>
      <c r="H51" s="40"/>
      <c r="I51" s="41"/>
      <c r="J51" s="42"/>
      <c r="K51" s="31">
        <f>SUM(K48:K50)</f>
        <v>0</v>
      </c>
      <c r="L51" s="32">
        <f>SUM(L48:L50)</f>
        <v>0</v>
      </c>
      <c r="M51" s="32">
        <f>SUM(M48:M50)</f>
        <v>0</v>
      </c>
      <c r="N51" s="32">
        <f>SUM(N48:N50)</f>
        <v>0</v>
      </c>
      <c r="O51" s="32">
        <f>SUM(O48:O50)</f>
        <v>0</v>
      </c>
      <c r="P51" s="43"/>
      <c r="Q51" s="43"/>
      <c r="R51" s="13"/>
      <c r="S51" s="5"/>
      <c r="T51" s="5"/>
      <c r="U51" s="5"/>
    </row>
    <row r="52" spans="2:21" ht="30" customHeight="1">
      <c r="B52" s="60">
        <v>12</v>
      </c>
      <c r="C52" s="65"/>
      <c r="D52" s="60"/>
      <c r="E52" s="60"/>
      <c r="F52" s="28"/>
      <c r="G52" s="29"/>
      <c r="H52" s="30"/>
      <c r="I52" s="30"/>
      <c r="J52" s="30"/>
      <c r="K52" s="31">
        <f>ROUNDDOWN(SUM(L52:L52)*1.1,0)</f>
        <v>0</v>
      </c>
      <c r="L52" s="32">
        <f>SUM(I52*J52)</f>
        <v>0</v>
      </c>
      <c r="M52" s="33">
        <f>ROUNDDOWN(L52*(1/3),-3)</f>
        <v>0</v>
      </c>
      <c r="N52" s="30"/>
      <c r="O52" s="32">
        <f>K52-M52-N52</f>
        <v>0</v>
      </c>
      <c r="P52" s="26"/>
      <c r="Q52" s="34"/>
      <c r="R52" s="13"/>
      <c r="S52" s="5"/>
      <c r="T52" s="5"/>
      <c r="U52" s="5"/>
    </row>
    <row r="53" spans="2:21" ht="30" customHeight="1">
      <c r="B53" s="61"/>
      <c r="C53" s="65"/>
      <c r="D53" s="61"/>
      <c r="E53" s="61"/>
      <c r="F53" s="35"/>
      <c r="G53" s="36"/>
      <c r="H53" s="30"/>
      <c r="I53" s="30"/>
      <c r="J53" s="30"/>
      <c r="K53" s="31">
        <f>ROUNDDOWN(SUM(L53:L53)*1.1,0)</f>
        <v>0</v>
      </c>
      <c r="L53" s="32">
        <f>SUM(I53*J53)</f>
        <v>0</v>
      </c>
      <c r="M53" s="33">
        <f>ROUNDDOWN(L53*(1/3),-3)</f>
        <v>0</v>
      </c>
      <c r="N53" s="30"/>
      <c r="O53" s="32">
        <f>K53-M53-N53</f>
        <v>0</v>
      </c>
      <c r="P53" s="26"/>
      <c r="Q53" s="34"/>
      <c r="R53" s="13"/>
      <c r="S53" s="5"/>
      <c r="T53" s="5"/>
      <c r="U53" s="5"/>
    </row>
    <row r="54" spans="2:21" ht="30" customHeight="1">
      <c r="B54" s="61"/>
      <c r="C54" s="65"/>
      <c r="D54" s="61"/>
      <c r="E54" s="62"/>
      <c r="F54" s="37"/>
      <c r="G54" s="38"/>
      <c r="H54" s="30"/>
      <c r="I54" s="30"/>
      <c r="J54" s="30"/>
      <c r="K54" s="31">
        <f>ROUNDDOWN(SUM(L54:L54)*1.1,0)</f>
        <v>0</v>
      </c>
      <c r="L54" s="32">
        <f>SUM(I54*J54)</f>
        <v>0</v>
      </c>
      <c r="M54" s="33">
        <f>ROUNDDOWN(L54*(1/3),-3)</f>
        <v>0</v>
      </c>
      <c r="N54" s="30"/>
      <c r="O54" s="32">
        <f>K54-M54-N54</f>
        <v>0</v>
      </c>
      <c r="P54" s="26"/>
      <c r="Q54" s="34"/>
      <c r="R54" s="13"/>
      <c r="S54" s="5"/>
      <c r="T54" s="5"/>
      <c r="U54" s="5"/>
    </row>
    <row r="55" spans="2:21" ht="19.5" customHeight="1">
      <c r="B55" s="62"/>
      <c r="C55" s="65"/>
      <c r="D55" s="62"/>
      <c r="E55" s="24" t="s">
        <v>22</v>
      </c>
      <c r="F55" s="19">
        <f>SUM(F52:F54)</f>
        <v>0</v>
      </c>
      <c r="G55" s="39"/>
      <c r="H55" s="40"/>
      <c r="I55" s="41"/>
      <c r="J55" s="42"/>
      <c r="K55" s="31">
        <f>SUM(K52:K54)</f>
        <v>0</v>
      </c>
      <c r="L55" s="32">
        <f>SUM(L52:L54)</f>
        <v>0</v>
      </c>
      <c r="M55" s="32">
        <f>SUM(M52:M54)</f>
        <v>0</v>
      </c>
      <c r="N55" s="32">
        <f>SUM(N52:N54)</f>
        <v>0</v>
      </c>
      <c r="O55" s="32">
        <f>SUM(O52:O54)</f>
        <v>0</v>
      </c>
      <c r="P55" s="43"/>
      <c r="Q55" s="43"/>
      <c r="R55" s="13"/>
      <c r="S55" s="5"/>
      <c r="T55" s="5"/>
      <c r="U55" s="5"/>
    </row>
    <row r="56" spans="2:21" ht="30" customHeight="1">
      <c r="B56" s="60">
        <v>13</v>
      </c>
      <c r="C56" s="65"/>
      <c r="D56" s="60"/>
      <c r="E56" s="60"/>
      <c r="F56" s="28"/>
      <c r="G56" s="29"/>
      <c r="H56" s="30"/>
      <c r="I56" s="30"/>
      <c r="J56" s="30"/>
      <c r="K56" s="31">
        <f>ROUNDDOWN(SUM(L56:L56)*1.1,0)</f>
        <v>0</v>
      </c>
      <c r="L56" s="32">
        <f>SUM(I56*J56)</f>
        <v>0</v>
      </c>
      <c r="M56" s="33">
        <f>ROUNDDOWN(L56*(1/3),-3)</f>
        <v>0</v>
      </c>
      <c r="N56" s="30"/>
      <c r="O56" s="32">
        <f>K56-M56-N56</f>
        <v>0</v>
      </c>
      <c r="P56" s="26"/>
      <c r="Q56" s="34"/>
      <c r="R56" s="13"/>
      <c r="S56" s="5"/>
      <c r="T56" s="5"/>
      <c r="U56" s="5"/>
    </row>
    <row r="57" spans="2:21" ht="30" customHeight="1">
      <c r="B57" s="61"/>
      <c r="C57" s="65"/>
      <c r="D57" s="61"/>
      <c r="E57" s="61"/>
      <c r="F57" s="35"/>
      <c r="G57" s="36"/>
      <c r="H57" s="30"/>
      <c r="I57" s="30"/>
      <c r="J57" s="30"/>
      <c r="K57" s="31">
        <f>ROUNDDOWN(SUM(L57:L57)*1.1,0)</f>
        <v>0</v>
      </c>
      <c r="L57" s="32">
        <f>SUM(I57*J57)</f>
        <v>0</v>
      </c>
      <c r="M57" s="33">
        <f>ROUNDDOWN(L57*(1/3),-3)</f>
        <v>0</v>
      </c>
      <c r="N57" s="30"/>
      <c r="O57" s="32">
        <f>K57-M57-N57</f>
        <v>0</v>
      </c>
      <c r="P57" s="26"/>
      <c r="Q57" s="34"/>
      <c r="R57" s="13"/>
      <c r="S57" s="5"/>
      <c r="T57" s="5"/>
      <c r="U57" s="5"/>
    </row>
    <row r="58" spans="2:21" ht="30" customHeight="1">
      <c r="B58" s="61"/>
      <c r="C58" s="65"/>
      <c r="D58" s="61"/>
      <c r="E58" s="62"/>
      <c r="F58" s="37"/>
      <c r="G58" s="38"/>
      <c r="H58" s="30"/>
      <c r="I58" s="30"/>
      <c r="J58" s="30"/>
      <c r="K58" s="31">
        <f>ROUNDDOWN(SUM(L58:L58)*1.1,0)</f>
        <v>0</v>
      </c>
      <c r="L58" s="32">
        <f>SUM(I58*J58)</f>
        <v>0</v>
      </c>
      <c r="M58" s="33">
        <f>ROUNDDOWN(L58*(1/3),-3)</f>
        <v>0</v>
      </c>
      <c r="N58" s="30"/>
      <c r="O58" s="32">
        <f>K58-M58-N58</f>
        <v>0</v>
      </c>
      <c r="P58" s="26"/>
      <c r="Q58" s="34"/>
      <c r="R58" s="13"/>
      <c r="S58" s="5"/>
      <c r="T58" s="5"/>
      <c r="U58" s="5"/>
    </row>
    <row r="59" spans="2:21" ht="19.5" customHeight="1">
      <c r="B59" s="62"/>
      <c r="C59" s="65"/>
      <c r="D59" s="62"/>
      <c r="E59" s="24" t="s">
        <v>22</v>
      </c>
      <c r="F59" s="19">
        <f>SUM(F56:F58)</f>
        <v>0</v>
      </c>
      <c r="G59" s="39"/>
      <c r="H59" s="40"/>
      <c r="I59" s="41"/>
      <c r="J59" s="42"/>
      <c r="K59" s="31">
        <f>SUM(K56:K58)</f>
        <v>0</v>
      </c>
      <c r="L59" s="32">
        <f>SUM(L56:L58)</f>
        <v>0</v>
      </c>
      <c r="M59" s="32">
        <f>SUM(M56:M58)</f>
        <v>0</v>
      </c>
      <c r="N59" s="32">
        <f>SUM(N56:N58)</f>
        <v>0</v>
      </c>
      <c r="O59" s="32">
        <f>SUM(O56:O58)</f>
        <v>0</v>
      </c>
      <c r="P59" s="43"/>
      <c r="Q59" s="43"/>
      <c r="R59" s="13"/>
      <c r="S59" s="5"/>
      <c r="T59" s="5"/>
      <c r="U59" s="5"/>
    </row>
    <row r="60" spans="2:21" ht="30" customHeight="1">
      <c r="B60" s="60">
        <v>14</v>
      </c>
      <c r="C60" s="65"/>
      <c r="D60" s="60"/>
      <c r="E60" s="60"/>
      <c r="F60" s="28"/>
      <c r="G60" s="29"/>
      <c r="H60" s="30"/>
      <c r="I60" s="30"/>
      <c r="J60" s="30"/>
      <c r="K60" s="31">
        <f>ROUNDDOWN(SUM(L60:L60)*1.1,0)</f>
        <v>0</v>
      </c>
      <c r="L60" s="32">
        <f>SUM(I60*J60)</f>
        <v>0</v>
      </c>
      <c r="M60" s="33">
        <f>ROUNDDOWN(L60*(1/3),-3)</f>
        <v>0</v>
      </c>
      <c r="N60" s="30"/>
      <c r="O60" s="32">
        <f>K60-M60-N60</f>
        <v>0</v>
      </c>
      <c r="P60" s="26"/>
      <c r="Q60" s="34"/>
      <c r="R60" s="13"/>
      <c r="S60" s="5"/>
      <c r="T60" s="5"/>
      <c r="U60" s="5"/>
    </row>
    <row r="61" spans="2:21" ht="30" customHeight="1">
      <c r="B61" s="61"/>
      <c r="C61" s="65"/>
      <c r="D61" s="61"/>
      <c r="E61" s="61"/>
      <c r="F61" s="35"/>
      <c r="G61" s="36"/>
      <c r="H61" s="30"/>
      <c r="I61" s="30"/>
      <c r="J61" s="30"/>
      <c r="K61" s="31">
        <f>ROUNDDOWN(SUM(L61:L61)*1.1,0)</f>
        <v>0</v>
      </c>
      <c r="L61" s="32">
        <f>SUM(I61*J61)</f>
        <v>0</v>
      </c>
      <c r="M61" s="33">
        <f>ROUNDDOWN(L61*(1/3),-3)</f>
        <v>0</v>
      </c>
      <c r="N61" s="30"/>
      <c r="O61" s="32">
        <f>K61-M61-N61</f>
        <v>0</v>
      </c>
      <c r="P61" s="26"/>
      <c r="Q61" s="34"/>
      <c r="R61" s="13"/>
      <c r="S61" s="5"/>
      <c r="T61" s="5"/>
      <c r="U61" s="5"/>
    </row>
    <row r="62" spans="2:21" ht="30" customHeight="1">
      <c r="B62" s="61"/>
      <c r="C62" s="65"/>
      <c r="D62" s="61"/>
      <c r="E62" s="62"/>
      <c r="F62" s="37"/>
      <c r="G62" s="38"/>
      <c r="H62" s="30"/>
      <c r="I62" s="30"/>
      <c r="J62" s="30"/>
      <c r="K62" s="31">
        <f>ROUNDDOWN(SUM(L62:L62)*1.1,0)</f>
        <v>0</v>
      </c>
      <c r="L62" s="32">
        <f>SUM(I62*J62)</f>
        <v>0</v>
      </c>
      <c r="M62" s="33">
        <f>ROUNDDOWN(L62*(1/3),-3)</f>
        <v>0</v>
      </c>
      <c r="N62" s="30"/>
      <c r="O62" s="32">
        <f>K62-M62-N62</f>
        <v>0</v>
      </c>
      <c r="P62" s="26"/>
      <c r="Q62" s="34"/>
      <c r="R62" s="13"/>
      <c r="S62" s="5"/>
      <c r="T62" s="5"/>
      <c r="U62" s="5"/>
    </row>
    <row r="63" spans="2:21" ht="19.5" customHeight="1">
      <c r="B63" s="62"/>
      <c r="C63" s="65"/>
      <c r="D63" s="62"/>
      <c r="E63" s="24" t="s">
        <v>22</v>
      </c>
      <c r="F63" s="19">
        <f>SUM(F60:F62)</f>
        <v>0</v>
      </c>
      <c r="G63" s="22"/>
      <c r="H63" s="40"/>
      <c r="I63" s="41"/>
      <c r="J63" s="42"/>
      <c r="K63" s="31">
        <f>SUM(K60:K62)</f>
        <v>0</v>
      </c>
      <c r="L63" s="32">
        <f>SUM(L60:L62)</f>
        <v>0</v>
      </c>
      <c r="M63" s="32">
        <f>SUM(M60:M62)</f>
        <v>0</v>
      </c>
      <c r="N63" s="32">
        <f>SUM(N60:N62)</f>
        <v>0</v>
      </c>
      <c r="O63" s="32">
        <f>SUM(O60:O62)</f>
        <v>0</v>
      </c>
      <c r="P63" s="43"/>
      <c r="Q63" s="43"/>
      <c r="R63" s="13"/>
      <c r="S63" s="5"/>
      <c r="T63" s="5"/>
      <c r="U63" s="5"/>
    </row>
    <row r="64" spans="2:21" ht="30" customHeight="1">
      <c r="B64" s="60">
        <v>15</v>
      </c>
      <c r="C64" s="65"/>
      <c r="D64" s="60"/>
      <c r="E64" s="60"/>
      <c r="F64" s="28"/>
      <c r="G64" s="29"/>
      <c r="H64" s="30"/>
      <c r="I64" s="30"/>
      <c r="J64" s="30"/>
      <c r="K64" s="31">
        <f>ROUNDDOWN(SUM(L64:L64)*1.1,0)</f>
        <v>0</v>
      </c>
      <c r="L64" s="32">
        <f>SUM(I64*J64)</f>
        <v>0</v>
      </c>
      <c r="M64" s="33">
        <f>ROUNDDOWN(L64*(1/3),-3)</f>
        <v>0</v>
      </c>
      <c r="N64" s="30"/>
      <c r="O64" s="32">
        <f aca="true" t="shared" si="2" ref="O64:O70">K64-M64-N64</f>
        <v>0</v>
      </c>
      <c r="P64" s="26"/>
      <c r="Q64" s="34"/>
      <c r="R64" s="13"/>
      <c r="S64" s="5"/>
      <c r="T64" s="5"/>
      <c r="U64" s="5"/>
    </row>
    <row r="65" spans="2:21" ht="30" customHeight="1">
      <c r="B65" s="61"/>
      <c r="C65" s="65"/>
      <c r="D65" s="61"/>
      <c r="E65" s="61"/>
      <c r="F65" s="35"/>
      <c r="G65" s="36"/>
      <c r="H65" s="30"/>
      <c r="I65" s="30"/>
      <c r="J65" s="30"/>
      <c r="K65" s="31">
        <f>ROUNDDOWN(SUM(L65:L65)*1.1,0)</f>
        <v>0</v>
      </c>
      <c r="L65" s="32">
        <f>SUM(I65*J65)</f>
        <v>0</v>
      </c>
      <c r="M65" s="33">
        <f>ROUNDDOWN(L65*(1/3),-3)</f>
        <v>0</v>
      </c>
      <c r="N65" s="30"/>
      <c r="O65" s="32">
        <f t="shared" si="2"/>
        <v>0</v>
      </c>
      <c r="P65" s="26"/>
      <c r="Q65" s="34"/>
      <c r="R65" s="13"/>
      <c r="S65" s="5"/>
      <c r="T65" s="5"/>
      <c r="U65" s="5"/>
    </row>
    <row r="66" spans="2:21" ht="30" customHeight="1">
      <c r="B66" s="61"/>
      <c r="C66" s="65"/>
      <c r="D66" s="61"/>
      <c r="E66" s="62"/>
      <c r="F66" s="37"/>
      <c r="G66" s="38"/>
      <c r="H66" s="30"/>
      <c r="I66" s="30"/>
      <c r="J66" s="30"/>
      <c r="K66" s="31">
        <f>ROUNDDOWN(SUM(L66:L66)*1.1,0)</f>
        <v>0</v>
      </c>
      <c r="L66" s="32">
        <f>SUM(I66*J66)</f>
        <v>0</v>
      </c>
      <c r="M66" s="33">
        <f>ROUNDDOWN(L66*(1/3),-3)</f>
        <v>0</v>
      </c>
      <c r="N66" s="30"/>
      <c r="O66" s="32">
        <f t="shared" si="2"/>
        <v>0</v>
      </c>
      <c r="P66" s="26"/>
      <c r="Q66" s="34"/>
      <c r="R66" s="13"/>
      <c r="S66" s="5"/>
      <c r="T66" s="5"/>
      <c r="U66" s="5"/>
    </row>
    <row r="67" spans="2:21" ht="19.5" customHeight="1">
      <c r="B67" s="62"/>
      <c r="C67" s="65"/>
      <c r="D67" s="62"/>
      <c r="E67" s="24" t="s">
        <v>22</v>
      </c>
      <c r="F67" s="19">
        <f>SUM(F64:F66)</f>
        <v>0</v>
      </c>
      <c r="G67" s="22"/>
      <c r="H67" s="40"/>
      <c r="I67" s="41"/>
      <c r="J67" s="42"/>
      <c r="K67" s="31">
        <f>SUM(K64:K66)</f>
        <v>0</v>
      </c>
      <c r="L67" s="32">
        <f>SUM(L64:L66)</f>
        <v>0</v>
      </c>
      <c r="M67" s="32">
        <f>SUM(M64:M66)</f>
        <v>0</v>
      </c>
      <c r="N67" s="32">
        <f>SUM(N64:N66)</f>
        <v>0</v>
      </c>
      <c r="O67" s="32">
        <f t="shared" si="2"/>
        <v>0</v>
      </c>
      <c r="P67" s="43"/>
      <c r="Q67" s="43"/>
      <c r="R67" s="13"/>
      <c r="S67" s="5"/>
      <c r="T67" s="5"/>
      <c r="U67" s="5"/>
    </row>
    <row r="68" spans="2:21" ht="30" customHeight="1">
      <c r="B68" s="60">
        <v>16</v>
      </c>
      <c r="C68" s="65"/>
      <c r="D68" s="60"/>
      <c r="E68" s="60"/>
      <c r="F68" s="28"/>
      <c r="G68" s="29"/>
      <c r="H68" s="30"/>
      <c r="I68" s="30"/>
      <c r="J68" s="30"/>
      <c r="K68" s="31">
        <f>ROUNDDOWN(SUM(L68:L68)*1.1,0)</f>
        <v>0</v>
      </c>
      <c r="L68" s="32">
        <f>SUM(I68*J68)</f>
        <v>0</v>
      </c>
      <c r="M68" s="33">
        <f>ROUNDDOWN(L68*(1/3),-3)</f>
        <v>0</v>
      </c>
      <c r="N68" s="30"/>
      <c r="O68" s="32">
        <f t="shared" si="2"/>
        <v>0</v>
      </c>
      <c r="P68" s="26"/>
      <c r="Q68" s="34"/>
      <c r="R68" s="13"/>
      <c r="S68" s="5"/>
      <c r="T68" s="5"/>
      <c r="U68" s="5"/>
    </row>
    <row r="69" spans="2:21" ht="30" customHeight="1">
      <c r="B69" s="61"/>
      <c r="C69" s="65"/>
      <c r="D69" s="61"/>
      <c r="E69" s="61"/>
      <c r="F69" s="35"/>
      <c r="G69" s="36"/>
      <c r="H69" s="30"/>
      <c r="I69" s="30"/>
      <c r="J69" s="30"/>
      <c r="K69" s="31">
        <f>ROUNDDOWN(SUM(L69:L69)*1.1,0)</f>
        <v>0</v>
      </c>
      <c r="L69" s="32">
        <f>SUM(I69*J69)</f>
        <v>0</v>
      </c>
      <c r="M69" s="33">
        <f>ROUNDDOWN(L69*(1/3),-3)</f>
        <v>0</v>
      </c>
      <c r="N69" s="30"/>
      <c r="O69" s="32">
        <f t="shared" si="2"/>
        <v>0</v>
      </c>
      <c r="P69" s="26"/>
      <c r="Q69" s="34"/>
      <c r="R69" s="13"/>
      <c r="S69" s="5"/>
      <c r="T69" s="5"/>
      <c r="U69" s="5"/>
    </row>
    <row r="70" spans="2:21" ht="30" customHeight="1">
      <c r="B70" s="61"/>
      <c r="C70" s="65"/>
      <c r="D70" s="61"/>
      <c r="E70" s="62"/>
      <c r="F70" s="37"/>
      <c r="G70" s="38"/>
      <c r="H70" s="30"/>
      <c r="I70" s="30"/>
      <c r="J70" s="30"/>
      <c r="K70" s="31">
        <f>ROUNDDOWN(SUM(L70:L70)*1.1,0)</f>
        <v>0</v>
      </c>
      <c r="L70" s="32">
        <f>SUM(I70*J70)</f>
        <v>0</v>
      </c>
      <c r="M70" s="33">
        <f>ROUNDDOWN(L70*(1/3),-3)</f>
        <v>0</v>
      </c>
      <c r="N70" s="30"/>
      <c r="O70" s="32">
        <f t="shared" si="2"/>
        <v>0</v>
      </c>
      <c r="P70" s="26"/>
      <c r="Q70" s="34"/>
      <c r="R70" s="13"/>
      <c r="S70" s="5"/>
      <c r="T70" s="5"/>
      <c r="U70" s="5"/>
    </row>
    <row r="71" spans="2:21" ht="19.5" customHeight="1">
      <c r="B71" s="62"/>
      <c r="C71" s="65"/>
      <c r="D71" s="62"/>
      <c r="E71" s="24" t="s">
        <v>22</v>
      </c>
      <c r="F71" s="19">
        <f>SUM(F68:F70)</f>
        <v>0</v>
      </c>
      <c r="G71" s="39"/>
      <c r="H71" s="40"/>
      <c r="I71" s="41"/>
      <c r="J71" s="42"/>
      <c r="K71" s="31">
        <f>SUM(K68:K70)</f>
        <v>0</v>
      </c>
      <c r="L71" s="32">
        <f>SUM(L68:L70)</f>
        <v>0</v>
      </c>
      <c r="M71" s="32">
        <f>SUM(M68:M70)</f>
        <v>0</v>
      </c>
      <c r="N71" s="32">
        <f>SUM(N68:N70)</f>
        <v>0</v>
      </c>
      <c r="O71" s="32">
        <f>SUM(O68:O70)</f>
        <v>0</v>
      </c>
      <c r="P71" s="43"/>
      <c r="Q71" s="43"/>
      <c r="R71" s="13"/>
      <c r="S71" s="5"/>
      <c r="T71" s="5"/>
      <c r="U71" s="5"/>
    </row>
    <row r="72" spans="2:21" ht="30" customHeight="1">
      <c r="B72" s="60">
        <v>17</v>
      </c>
      <c r="C72" s="65"/>
      <c r="D72" s="60"/>
      <c r="E72" s="60"/>
      <c r="F72" s="28"/>
      <c r="G72" s="29"/>
      <c r="H72" s="30"/>
      <c r="I72" s="30"/>
      <c r="J72" s="30"/>
      <c r="K72" s="31">
        <f>ROUNDDOWN(SUM(L72:L72)*1.1,0)</f>
        <v>0</v>
      </c>
      <c r="L72" s="32">
        <f>SUM(I72*J72)</f>
        <v>0</v>
      </c>
      <c r="M72" s="33">
        <f>ROUNDDOWN(L72*(1/3),-3)</f>
        <v>0</v>
      </c>
      <c r="N72" s="30"/>
      <c r="O72" s="32">
        <f>K72-M72-N72</f>
        <v>0</v>
      </c>
      <c r="P72" s="26"/>
      <c r="Q72" s="34"/>
      <c r="R72" s="13"/>
      <c r="S72" s="5"/>
      <c r="T72" s="5"/>
      <c r="U72" s="5"/>
    </row>
    <row r="73" spans="2:21" ht="30" customHeight="1">
      <c r="B73" s="61"/>
      <c r="C73" s="65"/>
      <c r="D73" s="61"/>
      <c r="E73" s="61"/>
      <c r="F73" s="35"/>
      <c r="G73" s="36"/>
      <c r="H73" s="30"/>
      <c r="I73" s="30"/>
      <c r="J73" s="30"/>
      <c r="K73" s="31">
        <f>ROUNDDOWN(SUM(L73:L73)*1.1,0)</f>
        <v>0</v>
      </c>
      <c r="L73" s="32">
        <f>SUM(I73*J73)</f>
        <v>0</v>
      </c>
      <c r="M73" s="33">
        <f>ROUNDDOWN(L73*(1/3),-3)</f>
        <v>0</v>
      </c>
      <c r="N73" s="30"/>
      <c r="O73" s="32">
        <f>K73-M73-N73</f>
        <v>0</v>
      </c>
      <c r="P73" s="26"/>
      <c r="Q73" s="34"/>
      <c r="R73" s="13"/>
      <c r="S73" s="5"/>
      <c r="T73" s="5"/>
      <c r="U73" s="5"/>
    </row>
    <row r="74" spans="2:21" ht="30" customHeight="1">
      <c r="B74" s="61"/>
      <c r="C74" s="65"/>
      <c r="D74" s="61"/>
      <c r="E74" s="62"/>
      <c r="F74" s="37"/>
      <c r="G74" s="38"/>
      <c r="H74" s="30"/>
      <c r="I74" s="30"/>
      <c r="J74" s="30"/>
      <c r="K74" s="31">
        <f>ROUNDDOWN(SUM(L74:L74)*1.1,0)</f>
        <v>0</v>
      </c>
      <c r="L74" s="32">
        <f>SUM(I74*J74)</f>
        <v>0</v>
      </c>
      <c r="M74" s="33">
        <f>ROUNDDOWN(L74*(1/3),-3)</f>
        <v>0</v>
      </c>
      <c r="N74" s="30"/>
      <c r="O74" s="32">
        <f>K74-M74-N74</f>
        <v>0</v>
      </c>
      <c r="P74" s="26"/>
      <c r="Q74" s="34"/>
      <c r="R74" s="13"/>
      <c r="S74" s="5"/>
      <c r="T74" s="5"/>
      <c r="U74" s="5"/>
    </row>
    <row r="75" spans="2:21" ht="19.5" customHeight="1">
      <c r="B75" s="62"/>
      <c r="C75" s="65"/>
      <c r="D75" s="62"/>
      <c r="E75" s="24" t="s">
        <v>22</v>
      </c>
      <c r="F75" s="19">
        <f>SUM(F72:F74)</f>
        <v>0</v>
      </c>
      <c r="G75" s="39"/>
      <c r="H75" s="40"/>
      <c r="I75" s="41"/>
      <c r="J75" s="42"/>
      <c r="K75" s="31">
        <f>SUM(K72:K74)</f>
        <v>0</v>
      </c>
      <c r="L75" s="32">
        <f>SUM(L72:L74)</f>
        <v>0</v>
      </c>
      <c r="M75" s="32">
        <f>SUM(M72:M74)</f>
        <v>0</v>
      </c>
      <c r="N75" s="32">
        <f>SUM(N72:N74)</f>
        <v>0</v>
      </c>
      <c r="O75" s="32">
        <f>SUM(O72:O74)</f>
        <v>0</v>
      </c>
      <c r="P75" s="43"/>
      <c r="Q75" s="43"/>
      <c r="R75" s="13"/>
      <c r="S75" s="5"/>
      <c r="T75" s="5"/>
      <c r="U75" s="5"/>
    </row>
    <row r="76" spans="2:21" ht="30" customHeight="1">
      <c r="B76" s="60">
        <v>18</v>
      </c>
      <c r="C76" s="65"/>
      <c r="D76" s="60"/>
      <c r="E76" s="60"/>
      <c r="F76" s="28"/>
      <c r="G76" s="29"/>
      <c r="H76" s="30"/>
      <c r="I76" s="30"/>
      <c r="J76" s="30"/>
      <c r="K76" s="31">
        <f>ROUNDDOWN(SUM(L76:L76)*1.1,0)</f>
        <v>0</v>
      </c>
      <c r="L76" s="32">
        <f>SUM(I76*J76)</f>
        <v>0</v>
      </c>
      <c r="M76" s="33">
        <f>ROUNDDOWN(L76*(1/3),-3)</f>
        <v>0</v>
      </c>
      <c r="N76" s="30"/>
      <c r="O76" s="32">
        <f>K76-M76-N76</f>
        <v>0</v>
      </c>
      <c r="P76" s="26"/>
      <c r="Q76" s="34"/>
      <c r="R76" s="13"/>
      <c r="S76" s="5"/>
      <c r="T76" s="5"/>
      <c r="U76" s="5"/>
    </row>
    <row r="77" spans="2:21" ht="30" customHeight="1">
      <c r="B77" s="61"/>
      <c r="C77" s="65"/>
      <c r="D77" s="61"/>
      <c r="E77" s="61"/>
      <c r="F77" s="35"/>
      <c r="G77" s="36"/>
      <c r="H77" s="30"/>
      <c r="I77" s="30"/>
      <c r="J77" s="30"/>
      <c r="K77" s="31">
        <f>ROUNDDOWN(SUM(L77:L77)*1.1,0)</f>
        <v>0</v>
      </c>
      <c r="L77" s="32">
        <f>SUM(I77*J77)</f>
        <v>0</v>
      </c>
      <c r="M77" s="33">
        <f>ROUNDDOWN(L77*(1/3),-3)</f>
        <v>0</v>
      </c>
      <c r="N77" s="30"/>
      <c r="O77" s="32">
        <f>K77-M77-N77</f>
        <v>0</v>
      </c>
      <c r="P77" s="26"/>
      <c r="Q77" s="34"/>
      <c r="R77" s="13"/>
      <c r="S77" s="5"/>
      <c r="T77" s="5"/>
      <c r="U77" s="5"/>
    </row>
    <row r="78" spans="2:21" ht="30" customHeight="1">
      <c r="B78" s="61"/>
      <c r="C78" s="65"/>
      <c r="D78" s="61"/>
      <c r="E78" s="62"/>
      <c r="F78" s="37"/>
      <c r="G78" s="38"/>
      <c r="H78" s="30"/>
      <c r="I78" s="30"/>
      <c r="J78" s="30"/>
      <c r="K78" s="31">
        <f>ROUNDDOWN(SUM(L78:L78)*1.1,0)</f>
        <v>0</v>
      </c>
      <c r="L78" s="32">
        <f>SUM(I78*J78)</f>
        <v>0</v>
      </c>
      <c r="M78" s="33">
        <f>ROUNDDOWN(L78*(1/3),-3)</f>
        <v>0</v>
      </c>
      <c r="N78" s="30"/>
      <c r="O78" s="32">
        <f>K78-M78-N78</f>
        <v>0</v>
      </c>
      <c r="P78" s="26"/>
      <c r="Q78" s="34"/>
      <c r="R78" s="13"/>
      <c r="S78" s="5"/>
      <c r="T78" s="5"/>
      <c r="U78" s="5"/>
    </row>
    <row r="79" spans="2:21" ht="19.5" customHeight="1">
      <c r="B79" s="62"/>
      <c r="C79" s="65"/>
      <c r="D79" s="62"/>
      <c r="E79" s="24" t="s">
        <v>22</v>
      </c>
      <c r="F79" s="19">
        <f>SUM(F76:F78)</f>
        <v>0</v>
      </c>
      <c r="G79" s="39"/>
      <c r="H79" s="40"/>
      <c r="I79" s="41"/>
      <c r="J79" s="42"/>
      <c r="K79" s="31">
        <f>SUM(K76:K78)</f>
        <v>0</v>
      </c>
      <c r="L79" s="32">
        <f>SUM(L76:L78)</f>
        <v>0</v>
      </c>
      <c r="M79" s="32">
        <f>SUM(M76:M78)</f>
        <v>0</v>
      </c>
      <c r="N79" s="32">
        <f>SUM(N76:N78)</f>
        <v>0</v>
      </c>
      <c r="O79" s="32">
        <f>SUM(O76:O78)</f>
        <v>0</v>
      </c>
      <c r="P79" s="43"/>
      <c r="Q79" s="43"/>
      <c r="R79" s="13"/>
      <c r="S79" s="5"/>
      <c r="T79" s="5"/>
      <c r="U79" s="5"/>
    </row>
    <row r="80" spans="2:21" ht="30" customHeight="1">
      <c r="B80" s="60">
        <v>19</v>
      </c>
      <c r="C80" s="65"/>
      <c r="D80" s="60"/>
      <c r="E80" s="60"/>
      <c r="F80" s="28"/>
      <c r="G80" s="29"/>
      <c r="H80" s="30"/>
      <c r="I80" s="30"/>
      <c r="J80" s="30"/>
      <c r="K80" s="31">
        <f>ROUNDDOWN(SUM(L80:L80)*1.1,0)</f>
        <v>0</v>
      </c>
      <c r="L80" s="32">
        <f>SUM(I80*J80)</f>
        <v>0</v>
      </c>
      <c r="M80" s="33">
        <f>ROUNDDOWN(L80*(1/3),-3)</f>
        <v>0</v>
      </c>
      <c r="N80" s="30"/>
      <c r="O80" s="32">
        <f>K80-M80-N80</f>
        <v>0</v>
      </c>
      <c r="P80" s="26"/>
      <c r="Q80" s="34"/>
      <c r="R80" s="13"/>
      <c r="S80" s="5"/>
      <c r="T80" s="5"/>
      <c r="U80" s="5"/>
    </row>
    <row r="81" spans="2:21" ht="30" customHeight="1">
      <c r="B81" s="61"/>
      <c r="C81" s="65"/>
      <c r="D81" s="61"/>
      <c r="E81" s="61"/>
      <c r="F81" s="35"/>
      <c r="G81" s="36"/>
      <c r="H81" s="30"/>
      <c r="I81" s="30"/>
      <c r="J81" s="30"/>
      <c r="K81" s="31">
        <f>ROUNDDOWN(SUM(L81:L81)*1.1,0)</f>
        <v>0</v>
      </c>
      <c r="L81" s="32">
        <f>SUM(I81*J81)</f>
        <v>0</v>
      </c>
      <c r="M81" s="33">
        <f>ROUNDDOWN(L81*(1/3),-3)</f>
        <v>0</v>
      </c>
      <c r="N81" s="30"/>
      <c r="O81" s="32">
        <f>K81-M81-N81</f>
        <v>0</v>
      </c>
      <c r="P81" s="26"/>
      <c r="Q81" s="34"/>
      <c r="R81" s="13"/>
      <c r="S81" s="5"/>
      <c r="T81" s="5"/>
      <c r="U81" s="5"/>
    </row>
    <row r="82" spans="2:21" ht="30" customHeight="1">
      <c r="B82" s="61"/>
      <c r="C82" s="65"/>
      <c r="D82" s="61"/>
      <c r="E82" s="62"/>
      <c r="F82" s="37"/>
      <c r="G82" s="38"/>
      <c r="H82" s="30"/>
      <c r="I82" s="30"/>
      <c r="J82" s="30"/>
      <c r="K82" s="31">
        <f>ROUNDDOWN(SUM(L82:L82)*1.1,0)</f>
        <v>0</v>
      </c>
      <c r="L82" s="32">
        <f>SUM(I82*J82)</f>
        <v>0</v>
      </c>
      <c r="M82" s="33">
        <f>ROUNDDOWN(L82*(1/3),-3)</f>
        <v>0</v>
      </c>
      <c r="N82" s="30"/>
      <c r="O82" s="32">
        <f>K82-M82-N82</f>
        <v>0</v>
      </c>
      <c r="P82" s="26"/>
      <c r="Q82" s="34"/>
      <c r="R82" s="13"/>
      <c r="S82" s="5"/>
      <c r="T82" s="5"/>
      <c r="U82" s="5"/>
    </row>
    <row r="83" spans="2:21" ht="19.5" customHeight="1">
      <c r="B83" s="62"/>
      <c r="C83" s="65"/>
      <c r="D83" s="62"/>
      <c r="E83" s="24" t="s">
        <v>22</v>
      </c>
      <c r="F83" s="19">
        <f>SUM(F80:F82)</f>
        <v>0</v>
      </c>
      <c r="G83" s="22"/>
      <c r="H83" s="40"/>
      <c r="I83" s="41"/>
      <c r="J83" s="42"/>
      <c r="K83" s="31">
        <f>SUM(K80:K82)</f>
        <v>0</v>
      </c>
      <c r="L83" s="32">
        <f>SUM(L80:L82)</f>
        <v>0</v>
      </c>
      <c r="M83" s="32">
        <f>SUM(M80:M82)</f>
        <v>0</v>
      </c>
      <c r="N83" s="32">
        <f>SUM(N80:N82)</f>
        <v>0</v>
      </c>
      <c r="O83" s="32">
        <f>SUM(O80:O82)</f>
        <v>0</v>
      </c>
      <c r="P83" s="43"/>
      <c r="Q83" s="43"/>
      <c r="R83" s="13"/>
      <c r="S83" s="5"/>
      <c r="T83" s="5"/>
      <c r="U83" s="5"/>
    </row>
    <row r="84" spans="2:21" ht="30" customHeight="1">
      <c r="B84" s="60">
        <v>20</v>
      </c>
      <c r="C84" s="65"/>
      <c r="D84" s="60"/>
      <c r="E84" s="60"/>
      <c r="F84" s="28"/>
      <c r="G84" s="29"/>
      <c r="H84" s="30"/>
      <c r="I84" s="30"/>
      <c r="J84" s="30"/>
      <c r="K84" s="31">
        <f>ROUNDDOWN(SUM(L84:L84)*1.1,0)</f>
        <v>0</v>
      </c>
      <c r="L84" s="32">
        <f>SUM(I84*J84)</f>
        <v>0</v>
      </c>
      <c r="M84" s="33">
        <f>ROUNDDOWN(L84*(1/3),-3)</f>
        <v>0</v>
      </c>
      <c r="N84" s="30"/>
      <c r="O84" s="32">
        <f aca="true" t="shared" si="3" ref="O84:O90">K84-M84-N84</f>
        <v>0</v>
      </c>
      <c r="P84" s="26"/>
      <c r="Q84" s="34"/>
      <c r="R84" s="13"/>
      <c r="S84" s="5"/>
      <c r="T84" s="5"/>
      <c r="U84" s="5"/>
    </row>
    <row r="85" spans="2:21" ht="30" customHeight="1">
      <c r="B85" s="61"/>
      <c r="C85" s="65"/>
      <c r="D85" s="61"/>
      <c r="E85" s="61"/>
      <c r="F85" s="35"/>
      <c r="G85" s="36"/>
      <c r="H85" s="30"/>
      <c r="I85" s="30"/>
      <c r="J85" s="30"/>
      <c r="K85" s="31">
        <f>ROUNDDOWN(SUM(L85:L85)*1.1,0)</f>
        <v>0</v>
      </c>
      <c r="L85" s="32">
        <f>SUM(I85*J85)</f>
        <v>0</v>
      </c>
      <c r="M85" s="33">
        <f>ROUNDDOWN(L85*(1/3),-3)</f>
        <v>0</v>
      </c>
      <c r="N85" s="30"/>
      <c r="O85" s="32">
        <f t="shared" si="3"/>
        <v>0</v>
      </c>
      <c r="P85" s="26"/>
      <c r="Q85" s="34"/>
      <c r="R85" s="13"/>
      <c r="S85" s="5"/>
      <c r="T85" s="5"/>
      <c r="U85" s="5"/>
    </row>
    <row r="86" spans="2:21" ht="30" customHeight="1">
      <c r="B86" s="61"/>
      <c r="C86" s="65"/>
      <c r="D86" s="61"/>
      <c r="E86" s="62"/>
      <c r="F86" s="37"/>
      <c r="G86" s="38"/>
      <c r="H86" s="30"/>
      <c r="I86" s="30"/>
      <c r="J86" s="30"/>
      <c r="K86" s="31">
        <f>ROUNDDOWN(SUM(L86:L86)*1.1,0)</f>
        <v>0</v>
      </c>
      <c r="L86" s="32">
        <f>SUM(I86*J86)</f>
        <v>0</v>
      </c>
      <c r="M86" s="33">
        <f>ROUNDDOWN(L86*(1/3),-3)</f>
        <v>0</v>
      </c>
      <c r="N86" s="30"/>
      <c r="O86" s="32">
        <f t="shared" si="3"/>
        <v>0</v>
      </c>
      <c r="P86" s="26"/>
      <c r="Q86" s="34"/>
      <c r="R86" s="13"/>
      <c r="S86" s="5"/>
      <c r="T86" s="5"/>
      <c r="U86" s="5"/>
    </row>
    <row r="87" spans="2:21" ht="19.5" customHeight="1">
      <c r="B87" s="62"/>
      <c r="C87" s="65"/>
      <c r="D87" s="62"/>
      <c r="E87" s="24" t="s">
        <v>22</v>
      </c>
      <c r="F87" s="19">
        <f>SUM(F84:F86)</f>
        <v>0</v>
      </c>
      <c r="G87" s="22"/>
      <c r="H87" s="40"/>
      <c r="I87" s="41"/>
      <c r="J87" s="42"/>
      <c r="K87" s="31">
        <f>SUM(K84:K86)</f>
        <v>0</v>
      </c>
      <c r="L87" s="32">
        <f>SUM(L84:L86)</f>
        <v>0</v>
      </c>
      <c r="M87" s="32">
        <f>SUM(M84:M86)</f>
        <v>0</v>
      </c>
      <c r="N87" s="32">
        <f>SUM(N84:N86)</f>
        <v>0</v>
      </c>
      <c r="O87" s="32">
        <f t="shared" si="3"/>
        <v>0</v>
      </c>
      <c r="P87" s="43"/>
      <c r="Q87" s="43"/>
      <c r="R87" s="13"/>
      <c r="S87" s="5"/>
      <c r="T87" s="5"/>
      <c r="U87" s="5"/>
    </row>
    <row r="88" spans="2:21" ht="30" customHeight="1">
      <c r="B88" s="60">
        <v>21</v>
      </c>
      <c r="C88" s="65"/>
      <c r="D88" s="60"/>
      <c r="E88" s="60"/>
      <c r="F88" s="28"/>
      <c r="G88" s="29"/>
      <c r="H88" s="30"/>
      <c r="I88" s="30"/>
      <c r="J88" s="30"/>
      <c r="K88" s="31">
        <f>ROUNDDOWN(SUM(L88:L88)*1.1,0)</f>
        <v>0</v>
      </c>
      <c r="L88" s="32">
        <f>SUM(I88*J88)</f>
        <v>0</v>
      </c>
      <c r="M88" s="33">
        <f>ROUNDDOWN(L88*(1/3),-3)</f>
        <v>0</v>
      </c>
      <c r="N88" s="30"/>
      <c r="O88" s="32">
        <f t="shared" si="3"/>
        <v>0</v>
      </c>
      <c r="P88" s="26"/>
      <c r="Q88" s="34"/>
      <c r="R88" s="13"/>
      <c r="S88" s="5"/>
      <c r="T88" s="5"/>
      <c r="U88" s="5"/>
    </row>
    <row r="89" spans="2:21" ht="30" customHeight="1">
      <c r="B89" s="61"/>
      <c r="C89" s="65"/>
      <c r="D89" s="61"/>
      <c r="E89" s="61"/>
      <c r="F89" s="35"/>
      <c r="G89" s="36"/>
      <c r="H89" s="30"/>
      <c r="I89" s="30"/>
      <c r="J89" s="30"/>
      <c r="K89" s="31">
        <f>ROUNDDOWN(SUM(L89:L89)*1.1,0)</f>
        <v>0</v>
      </c>
      <c r="L89" s="32">
        <f>SUM(I89*J89)</f>
        <v>0</v>
      </c>
      <c r="M89" s="33">
        <f>ROUNDDOWN(L89*(1/3),-3)</f>
        <v>0</v>
      </c>
      <c r="N89" s="30"/>
      <c r="O89" s="32">
        <f t="shared" si="3"/>
        <v>0</v>
      </c>
      <c r="P89" s="26"/>
      <c r="Q89" s="34"/>
      <c r="R89" s="13"/>
      <c r="S89" s="5"/>
      <c r="T89" s="5"/>
      <c r="U89" s="5"/>
    </row>
    <row r="90" spans="2:21" ht="30" customHeight="1">
      <c r="B90" s="61"/>
      <c r="C90" s="65"/>
      <c r="D90" s="61"/>
      <c r="E90" s="62"/>
      <c r="F90" s="37"/>
      <c r="G90" s="38"/>
      <c r="H90" s="30"/>
      <c r="I90" s="30"/>
      <c r="J90" s="30"/>
      <c r="K90" s="31">
        <f>ROUNDDOWN(SUM(L90:L90)*1.1,0)</f>
        <v>0</v>
      </c>
      <c r="L90" s="32">
        <f>SUM(I90*J90)</f>
        <v>0</v>
      </c>
      <c r="M90" s="33">
        <f>ROUNDDOWN(L90*(1/3),-3)</f>
        <v>0</v>
      </c>
      <c r="N90" s="30"/>
      <c r="O90" s="32">
        <f t="shared" si="3"/>
        <v>0</v>
      </c>
      <c r="P90" s="26"/>
      <c r="Q90" s="34"/>
      <c r="R90" s="13"/>
      <c r="S90" s="5"/>
      <c r="T90" s="5"/>
      <c r="U90" s="5"/>
    </row>
    <row r="91" spans="2:21" ht="19.5" customHeight="1">
      <c r="B91" s="62"/>
      <c r="C91" s="65"/>
      <c r="D91" s="62"/>
      <c r="E91" s="24" t="s">
        <v>22</v>
      </c>
      <c r="F91" s="19">
        <f>SUM(F88:F90)</f>
        <v>0</v>
      </c>
      <c r="G91" s="39"/>
      <c r="H91" s="40"/>
      <c r="I91" s="41"/>
      <c r="J91" s="42"/>
      <c r="K91" s="31">
        <f>SUM(K88:K90)</f>
        <v>0</v>
      </c>
      <c r="L91" s="32">
        <f>SUM(L88:L90)</f>
        <v>0</v>
      </c>
      <c r="M91" s="32">
        <f>SUM(M88:M90)</f>
        <v>0</v>
      </c>
      <c r="N91" s="32">
        <f>SUM(N88:N90)</f>
        <v>0</v>
      </c>
      <c r="O91" s="32">
        <f>SUM(O88:O90)</f>
        <v>0</v>
      </c>
      <c r="P91" s="43"/>
      <c r="Q91" s="43"/>
      <c r="R91" s="13"/>
      <c r="S91" s="5"/>
      <c r="T91" s="5"/>
      <c r="U91" s="5"/>
    </row>
    <row r="92" spans="2:21" ht="30" customHeight="1">
      <c r="B92" s="60">
        <v>22</v>
      </c>
      <c r="C92" s="65"/>
      <c r="D92" s="60"/>
      <c r="E92" s="60"/>
      <c r="F92" s="28"/>
      <c r="G92" s="29"/>
      <c r="H92" s="30"/>
      <c r="I92" s="30"/>
      <c r="J92" s="30"/>
      <c r="K92" s="31">
        <f>ROUNDDOWN(SUM(L92:L92)*1.1,0)</f>
        <v>0</v>
      </c>
      <c r="L92" s="32">
        <f>SUM(I92*J92)</f>
        <v>0</v>
      </c>
      <c r="M92" s="33">
        <f>ROUNDDOWN(L92*(1/3),-3)</f>
        <v>0</v>
      </c>
      <c r="N92" s="30"/>
      <c r="O92" s="32">
        <f>K92-M92-N92</f>
        <v>0</v>
      </c>
      <c r="P92" s="26"/>
      <c r="Q92" s="34"/>
      <c r="R92" s="13"/>
      <c r="S92" s="5"/>
      <c r="T92" s="5"/>
      <c r="U92" s="5"/>
    </row>
    <row r="93" spans="2:21" ht="30" customHeight="1">
      <c r="B93" s="61"/>
      <c r="C93" s="65"/>
      <c r="D93" s="61"/>
      <c r="E93" s="61"/>
      <c r="F93" s="35"/>
      <c r="G93" s="36"/>
      <c r="H93" s="30"/>
      <c r="I93" s="30"/>
      <c r="J93" s="30"/>
      <c r="K93" s="31">
        <f>ROUNDDOWN(SUM(L93:L93)*1.1,0)</f>
        <v>0</v>
      </c>
      <c r="L93" s="32">
        <f>SUM(I93*J93)</f>
        <v>0</v>
      </c>
      <c r="M93" s="33">
        <f>ROUNDDOWN(L93*(1/3),-3)</f>
        <v>0</v>
      </c>
      <c r="N93" s="30"/>
      <c r="O93" s="32">
        <f>K93-M93-N93</f>
        <v>0</v>
      </c>
      <c r="P93" s="26"/>
      <c r="Q93" s="34"/>
      <c r="R93" s="13"/>
      <c r="S93" s="5"/>
      <c r="T93" s="5"/>
      <c r="U93" s="5"/>
    </row>
    <row r="94" spans="2:21" ht="30" customHeight="1">
      <c r="B94" s="61"/>
      <c r="C94" s="65"/>
      <c r="D94" s="61"/>
      <c r="E94" s="62"/>
      <c r="F94" s="37"/>
      <c r="G94" s="38"/>
      <c r="H94" s="30"/>
      <c r="I94" s="30"/>
      <c r="J94" s="30"/>
      <c r="K94" s="31">
        <f>ROUNDDOWN(SUM(L94:L94)*1.1,0)</f>
        <v>0</v>
      </c>
      <c r="L94" s="32">
        <f>SUM(I94*J94)</f>
        <v>0</v>
      </c>
      <c r="M94" s="33">
        <f>ROUNDDOWN(L94*(1/3),-3)</f>
        <v>0</v>
      </c>
      <c r="N94" s="30"/>
      <c r="O94" s="32">
        <f>K94-M94-N94</f>
        <v>0</v>
      </c>
      <c r="P94" s="26"/>
      <c r="Q94" s="34"/>
      <c r="R94" s="13"/>
      <c r="S94" s="5"/>
      <c r="T94" s="5"/>
      <c r="U94" s="5"/>
    </row>
    <row r="95" spans="2:21" ht="19.5" customHeight="1">
      <c r="B95" s="62"/>
      <c r="C95" s="65"/>
      <c r="D95" s="62"/>
      <c r="E95" s="24" t="s">
        <v>22</v>
      </c>
      <c r="F95" s="19">
        <f>SUM(F92:F94)</f>
        <v>0</v>
      </c>
      <c r="G95" s="39"/>
      <c r="H95" s="40"/>
      <c r="I95" s="41"/>
      <c r="J95" s="42"/>
      <c r="K95" s="31">
        <f>SUM(K92:K94)</f>
        <v>0</v>
      </c>
      <c r="L95" s="32">
        <f>SUM(L92:L94)</f>
        <v>0</v>
      </c>
      <c r="M95" s="32">
        <f>SUM(M92:M94)</f>
        <v>0</v>
      </c>
      <c r="N95" s="32">
        <f>SUM(N92:N94)</f>
        <v>0</v>
      </c>
      <c r="O95" s="32">
        <f>SUM(O92:O94)</f>
        <v>0</v>
      </c>
      <c r="P95" s="43"/>
      <c r="Q95" s="43"/>
      <c r="R95" s="13"/>
      <c r="S95" s="5"/>
      <c r="T95" s="5"/>
      <c r="U95" s="5"/>
    </row>
    <row r="96" spans="2:21" ht="30" customHeight="1">
      <c r="B96" s="60">
        <v>23</v>
      </c>
      <c r="C96" s="65"/>
      <c r="D96" s="60"/>
      <c r="E96" s="60"/>
      <c r="F96" s="28"/>
      <c r="G96" s="29"/>
      <c r="H96" s="30"/>
      <c r="I96" s="30"/>
      <c r="J96" s="30"/>
      <c r="K96" s="31">
        <f>ROUNDDOWN(SUM(L96:L96)*1.1,0)</f>
        <v>0</v>
      </c>
      <c r="L96" s="32">
        <f>SUM(I96*J96)</f>
        <v>0</v>
      </c>
      <c r="M96" s="33">
        <f>ROUNDDOWN(L96*(1/3),-3)</f>
        <v>0</v>
      </c>
      <c r="N96" s="30"/>
      <c r="O96" s="32">
        <f>K96-M96-N96</f>
        <v>0</v>
      </c>
      <c r="P96" s="26"/>
      <c r="Q96" s="34"/>
      <c r="R96" s="13"/>
      <c r="S96" s="5"/>
      <c r="T96" s="5"/>
      <c r="U96" s="5"/>
    </row>
    <row r="97" spans="2:21" ht="30" customHeight="1">
      <c r="B97" s="61"/>
      <c r="C97" s="65"/>
      <c r="D97" s="61"/>
      <c r="E97" s="61"/>
      <c r="F97" s="35"/>
      <c r="G97" s="36"/>
      <c r="H97" s="30"/>
      <c r="I97" s="30"/>
      <c r="J97" s="30"/>
      <c r="K97" s="31">
        <f>ROUNDDOWN(SUM(L97:L97)*1.1,0)</f>
        <v>0</v>
      </c>
      <c r="L97" s="32">
        <f>SUM(I97*J97)</f>
        <v>0</v>
      </c>
      <c r="M97" s="33">
        <f>ROUNDDOWN(L97*(1/3),-3)</f>
        <v>0</v>
      </c>
      <c r="N97" s="30"/>
      <c r="O97" s="32">
        <f>K97-M97-N97</f>
        <v>0</v>
      </c>
      <c r="P97" s="26"/>
      <c r="Q97" s="34"/>
      <c r="R97" s="13"/>
      <c r="S97" s="5"/>
      <c r="T97" s="5"/>
      <c r="U97" s="5"/>
    </row>
    <row r="98" spans="2:21" ht="30" customHeight="1">
      <c r="B98" s="61"/>
      <c r="C98" s="65"/>
      <c r="D98" s="61"/>
      <c r="E98" s="62"/>
      <c r="F98" s="37"/>
      <c r="G98" s="38"/>
      <c r="H98" s="30"/>
      <c r="I98" s="30"/>
      <c r="J98" s="30"/>
      <c r="K98" s="31">
        <f>ROUNDDOWN(SUM(L98:L98)*1.1,0)</f>
        <v>0</v>
      </c>
      <c r="L98" s="32">
        <f>SUM(I98*J98)</f>
        <v>0</v>
      </c>
      <c r="M98" s="33">
        <f>ROUNDDOWN(L98*(1/3),-3)</f>
        <v>0</v>
      </c>
      <c r="N98" s="30"/>
      <c r="O98" s="32">
        <f>K98-M98-N98</f>
        <v>0</v>
      </c>
      <c r="P98" s="26"/>
      <c r="Q98" s="34"/>
      <c r="R98" s="13"/>
      <c r="S98" s="5"/>
      <c r="T98" s="5"/>
      <c r="U98" s="5"/>
    </row>
    <row r="99" spans="2:21" ht="19.5" customHeight="1">
      <c r="B99" s="62"/>
      <c r="C99" s="65"/>
      <c r="D99" s="62"/>
      <c r="E99" s="24" t="s">
        <v>22</v>
      </c>
      <c r="F99" s="19">
        <f>SUM(F96:F98)</f>
        <v>0</v>
      </c>
      <c r="G99" s="39"/>
      <c r="H99" s="40"/>
      <c r="I99" s="41"/>
      <c r="J99" s="42"/>
      <c r="K99" s="31">
        <f>SUM(K96:K98)</f>
        <v>0</v>
      </c>
      <c r="L99" s="32">
        <f>SUM(L96:L98)</f>
        <v>0</v>
      </c>
      <c r="M99" s="32">
        <f>SUM(M96:M98)</f>
        <v>0</v>
      </c>
      <c r="N99" s="32">
        <f>SUM(N96:N98)</f>
        <v>0</v>
      </c>
      <c r="O99" s="32">
        <f>SUM(O96:O98)</f>
        <v>0</v>
      </c>
      <c r="P99" s="43"/>
      <c r="Q99" s="43"/>
      <c r="R99" s="13"/>
      <c r="S99" s="5"/>
      <c r="T99" s="5"/>
      <c r="U99" s="5"/>
    </row>
    <row r="100" spans="2:21" ht="30" customHeight="1">
      <c r="B100" s="60">
        <v>24</v>
      </c>
      <c r="C100" s="65"/>
      <c r="D100" s="60"/>
      <c r="E100" s="60"/>
      <c r="F100" s="28"/>
      <c r="G100" s="29"/>
      <c r="H100" s="30"/>
      <c r="I100" s="30"/>
      <c r="J100" s="30"/>
      <c r="K100" s="31">
        <f>ROUNDDOWN(SUM(L100:L100)*1.1,0)</f>
        <v>0</v>
      </c>
      <c r="L100" s="32">
        <f>SUM(I100*J100)</f>
        <v>0</v>
      </c>
      <c r="M100" s="33">
        <f>ROUNDDOWN(L100*(1/3),-3)</f>
        <v>0</v>
      </c>
      <c r="N100" s="30"/>
      <c r="O100" s="32">
        <f>K100-M100-N100</f>
        <v>0</v>
      </c>
      <c r="P100" s="26"/>
      <c r="Q100" s="34"/>
      <c r="R100" s="13"/>
      <c r="S100" s="5"/>
      <c r="T100" s="5"/>
      <c r="U100" s="5"/>
    </row>
    <row r="101" spans="2:21" ht="30" customHeight="1">
      <c r="B101" s="61"/>
      <c r="C101" s="65"/>
      <c r="D101" s="61"/>
      <c r="E101" s="61"/>
      <c r="F101" s="35"/>
      <c r="G101" s="36"/>
      <c r="H101" s="30"/>
      <c r="I101" s="30"/>
      <c r="J101" s="30"/>
      <c r="K101" s="31">
        <f>ROUNDDOWN(SUM(L101:L101)*1.1,0)</f>
        <v>0</v>
      </c>
      <c r="L101" s="32">
        <f>SUM(I101*J101)</f>
        <v>0</v>
      </c>
      <c r="M101" s="33">
        <f>ROUNDDOWN(L101*(1/3),-3)</f>
        <v>0</v>
      </c>
      <c r="N101" s="30"/>
      <c r="O101" s="32">
        <f>K101-M101-N101</f>
        <v>0</v>
      </c>
      <c r="P101" s="26"/>
      <c r="Q101" s="34"/>
      <c r="R101" s="13"/>
      <c r="S101" s="5"/>
      <c r="T101" s="5"/>
      <c r="U101" s="5"/>
    </row>
    <row r="102" spans="2:21" ht="30" customHeight="1">
      <c r="B102" s="61"/>
      <c r="C102" s="65"/>
      <c r="D102" s="61"/>
      <c r="E102" s="62"/>
      <c r="F102" s="37"/>
      <c r="G102" s="38"/>
      <c r="H102" s="30"/>
      <c r="I102" s="30"/>
      <c r="J102" s="30"/>
      <c r="K102" s="31">
        <f>ROUNDDOWN(SUM(L102:L102)*1.1,0)</f>
        <v>0</v>
      </c>
      <c r="L102" s="32">
        <f>SUM(I102*J102)</f>
        <v>0</v>
      </c>
      <c r="M102" s="33">
        <f>ROUNDDOWN(L102*(1/3),-3)</f>
        <v>0</v>
      </c>
      <c r="N102" s="30"/>
      <c r="O102" s="32">
        <f>K102-M102-N102</f>
        <v>0</v>
      </c>
      <c r="P102" s="26"/>
      <c r="Q102" s="34"/>
      <c r="R102" s="13"/>
      <c r="S102" s="5"/>
      <c r="T102" s="5"/>
      <c r="U102" s="5"/>
    </row>
    <row r="103" spans="2:21" ht="19.5" customHeight="1">
      <c r="B103" s="62"/>
      <c r="C103" s="65"/>
      <c r="D103" s="62"/>
      <c r="E103" s="24" t="s">
        <v>22</v>
      </c>
      <c r="F103" s="19">
        <f>SUM(F100:F102)</f>
        <v>0</v>
      </c>
      <c r="G103" s="39"/>
      <c r="H103" s="40"/>
      <c r="I103" s="41"/>
      <c r="J103" s="42"/>
      <c r="K103" s="31">
        <f>SUM(K100:K102)</f>
        <v>0</v>
      </c>
      <c r="L103" s="32">
        <f>SUM(L100:L102)</f>
        <v>0</v>
      </c>
      <c r="M103" s="32">
        <f>SUM(M100:M102)</f>
        <v>0</v>
      </c>
      <c r="N103" s="32">
        <f>SUM(N100:N102)</f>
        <v>0</v>
      </c>
      <c r="O103" s="32">
        <f>SUM(O100:O102)</f>
        <v>0</v>
      </c>
      <c r="P103" s="43"/>
      <c r="Q103" s="43"/>
      <c r="R103" s="13"/>
      <c r="S103" s="5"/>
      <c r="T103" s="5"/>
      <c r="U103" s="5"/>
    </row>
    <row r="104" spans="2:21" ht="30" customHeight="1">
      <c r="B104" s="60">
        <v>25</v>
      </c>
      <c r="C104" s="65"/>
      <c r="D104" s="60"/>
      <c r="E104" s="60"/>
      <c r="F104" s="28"/>
      <c r="G104" s="29"/>
      <c r="H104" s="30"/>
      <c r="I104" s="30"/>
      <c r="J104" s="30"/>
      <c r="K104" s="31">
        <f>ROUNDDOWN(SUM(L104:L104)*1.1,0)</f>
        <v>0</v>
      </c>
      <c r="L104" s="32">
        <f>SUM(I104*J104)</f>
        <v>0</v>
      </c>
      <c r="M104" s="33">
        <f>ROUNDDOWN(L104*(1/3),-3)</f>
        <v>0</v>
      </c>
      <c r="N104" s="30"/>
      <c r="O104" s="32">
        <f>K104-M104-N104</f>
        <v>0</v>
      </c>
      <c r="P104" s="26"/>
      <c r="Q104" s="34"/>
      <c r="R104" s="13"/>
      <c r="S104" s="5"/>
      <c r="T104" s="5"/>
      <c r="U104" s="5"/>
    </row>
    <row r="105" spans="2:21" ht="30" customHeight="1">
      <c r="B105" s="61"/>
      <c r="C105" s="65"/>
      <c r="D105" s="61"/>
      <c r="E105" s="61"/>
      <c r="F105" s="35"/>
      <c r="G105" s="36"/>
      <c r="H105" s="30"/>
      <c r="I105" s="30"/>
      <c r="J105" s="30"/>
      <c r="K105" s="31">
        <f>ROUNDDOWN(SUM(L105:L105)*1.1,0)</f>
        <v>0</v>
      </c>
      <c r="L105" s="32">
        <f>SUM(I105*J105)</f>
        <v>0</v>
      </c>
      <c r="M105" s="33">
        <f>ROUNDDOWN(L105*(1/3),-3)</f>
        <v>0</v>
      </c>
      <c r="N105" s="30"/>
      <c r="O105" s="32">
        <f>K105-M105-N105</f>
        <v>0</v>
      </c>
      <c r="P105" s="26"/>
      <c r="Q105" s="34"/>
      <c r="R105" s="13"/>
      <c r="S105" s="5"/>
      <c r="T105" s="5"/>
      <c r="U105" s="5"/>
    </row>
    <row r="106" spans="2:21" ht="30" customHeight="1">
      <c r="B106" s="61"/>
      <c r="C106" s="65"/>
      <c r="D106" s="61"/>
      <c r="E106" s="62"/>
      <c r="F106" s="37"/>
      <c r="G106" s="38"/>
      <c r="H106" s="30"/>
      <c r="I106" s="30"/>
      <c r="J106" s="30"/>
      <c r="K106" s="31">
        <f>ROUNDDOWN(SUM(L106:L106)*1.1,0)</f>
        <v>0</v>
      </c>
      <c r="L106" s="32">
        <f>SUM(I106*J106)</f>
        <v>0</v>
      </c>
      <c r="M106" s="33">
        <f>ROUNDDOWN(L106*(1/3),-3)</f>
        <v>0</v>
      </c>
      <c r="N106" s="30"/>
      <c r="O106" s="32">
        <f>K106-M106-N106</f>
        <v>0</v>
      </c>
      <c r="P106" s="26"/>
      <c r="Q106" s="34"/>
      <c r="R106" s="13"/>
      <c r="S106" s="5"/>
      <c r="T106" s="5"/>
      <c r="U106" s="5"/>
    </row>
    <row r="107" spans="2:21" ht="19.5" customHeight="1">
      <c r="B107" s="62"/>
      <c r="C107" s="65"/>
      <c r="D107" s="62"/>
      <c r="E107" s="24" t="s">
        <v>22</v>
      </c>
      <c r="F107" s="19">
        <f>SUM(F104:F106)</f>
        <v>0</v>
      </c>
      <c r="G107" s="39"/>
      <c r="H107" s="40"/>
      <c r="I107" s="41"/>
      <c r="J107" s="42"/>
      <c r="K107" s="31">
        <f>SUM(K104:K106)</f>
        <v>0</v>
      </c>
      <c r="L107" s="32">
        <f>SUM(L104:L106)</f>
        <v>0</v>
      </c>
      <c r="M107" s="32">
        <f>SUM(M104:M106)</f>
        <v>0</v>
      </c>
      <c r="N107" s="32">
        <f>SUM(N104:N106)</f>
        <v>0</v>
      </c>
      <c r="O107" s="32">
        <f>SUM(O104:O106)</f>
        <v>0</v>
      </c>
      <c r="P107" s="43"/>
      <c r="Q107" s="43"/>
      <c r="R107" s="13"/>
      <c r="S107" s="5"/>
      <c r="T107" s="5"/>
      <c r="U107" s="5"/>
    </row>
    <row r="108" spans="2:21" ht="30" customHeight="1">
      <c r="B108" s="60">
        <v>26</v>
      </c>
      <c r="C108" s="65"/>
      <c r="D108" s="60"/>
      <c r="E108" s="60"/>
      <c r="F108" s="28"/>
      <c r="G108" s="29"/>
      <c r="H108" s="30"/>
      <c r="I108" s="30"/>
      <c r="J108" s="30"/>
      <c r="K108" s="31">
        <f>ROUNDDOWN(SUM(L108:L108)*1.1,0)</f>
        <v>0</v>
      </c>
      <c r="L108" s="32">
        <f>SUM(I108*J108)</f>
        <v>0</v>
      </c>
      <c r="M108" s="33">
        <f>ROUNDDOWN(L108*(1/3),-3)</f>
        <v>0</v>
      </c>
      <c r="N108" s="30"/>
      <c r="O108" s="32">
        <f>K108-M108-N108</f>
        <v>0</v>
      </c>
      <c r="P108" s="26"/>
      <c r="Q108" s="34"/>
      <c r="R108" s="13"/>
      <c r="S108" s="5"/>
      <c r="T108" s="5"/>
      <c r="U108" s="5"/>
    </row>
    <row r="109" spans="2:21" ht="30" customHeight="1">
      <c r="B109" s="61"/>
      <c r="C109" s="65"/>
      <c r="D109" s="61"/>
      <c r="E109" s="61"/>
      <c r="F109" s="35"/>
      <c r="G109" s="36"/>
      <c r="H109" s="30"/>
      <c r="I109" s="30"/>
      <c r="J109" s="30"/>
      <c r="K109" s="31">
        <f>ROUNDDOWN(SUM(L109:L109)*1.1,0)</f>
        <v>0</v>
      </c>
      <c r="L109" s="32">
        <f>SUM(I109*J109)</f>
        <v>0</v>
      </c>
      <c r="M109" s="33">
        <f>ROUNDDOWN(L109*(1/3),-3)</f>
        <v>0</v>
      </c>
      <c r="N109" s="30"/>
      <c r="O109" s="32">
        <f>K109-M109-N109</f>
        <v>0</v>
      </c>
      <c r="P109" s="26"/>
      <c r="Q109" s="34"/>
      <c r="R109" s="13"/>
      <c r="S109" s="5"/>
      <c r="T109" s="5"/>
      <c r="U109" s="5"/>
    </row>
    <row r="110" spans="2:21" ht="30" customHeight="1">
      <c r="B110" s="61"/>
      <c r="C110" s="65"/>
      <c r="D110" s="61"/>
      <c r="E110" s="62"/>
      <c r="F110" s="37"/>
      <c r="G110" s="38"/>
      <c r="H110" s="30"/>
      <c r="I110" s="30"/>
      <c r="J110" s="30"/>
      <c r="K110" s="31">
        <f>ROUNDDOWN(SUM(L110:L110)*1.1,0)</f>
        <v>0</v>
      </c>
      <c r="L110" s="32">
        <f>SUM(I110*J110)</f>
        <v>0</v>
      </c>
      <c r="M110" s="33">
        <f>ROUNDDOWN(L110*(1/3),-3)</f>
        <v>0</v>
      </c>
      <c r="N110" s="30"/>
      <c r="O110" s="32">
        <f>K110-M110-N110</f>
        <v>0</v>
      </c>
      <c r="P110" s="26"/>
      <c r="Q110" s="34"/>
      <c r="R110" s="13"/>
      <c r="S110" s="5"/>
      <c r="T110" s="5"/>
      <c r="U110" s="5"/>
    </row>
    <row r="111" spans="2:21" ht="19.5" customHeight="1">
      <c r="B111" s="62"/>
      <c r="C111" s="65"/>
      <c r="D111" s="62"/>
      <c r="E111" s="24" t="s">
        <v>22</v>
      </c>
      <c r="F111" s="19">
        <f>SUM(F108:F110)</f>
        <v>0</v>
      </c>
      <c r="G111" s="22"/>
      <c r="H111" s="40"/>
      <c r="I111" s="41"/>
      <c r="J111" s="42"/>
      <c r="K111" s="31">
        <f>SUM(K108:K110)</f>
        <v>0</v>
      </c>
      <c r="L111" s="32">
        <f>SUM(L108:L110)</f>
        <v>0</v>
      </c>
      <c r="M111" s="32">
        <f>SUM(M108:M110)</f>
        <v>0</v>
      </c>
      <c r="N111" s="32">
        <f>SUM(N108:N110)</f>
        <v>0</v>
      </c>
      <c r="O111" s="32">
        <f>SUM(O108:O110)</f>
        <v>0</v>
      </c>
      <c r="P111" s="43"/>
      <c r="Q111" s="43"/>
      <c r="R111" s="13"/>
      <c r="S111" s="5"/>
      <c r="T111" s="5"/>
      <c r="U111" s="5"/>
    </row>
    <row r="112" spans="2:21" ht="30" customHeight="1">
      <c r="B112" s="60">
        <v>27</v>
      </c>
      <c r="C112" s="65"/>
      <c r="D112" s="60"/>
      <c r="E112" s="60"/>
      <c r="F112" s="28"/>
      <c r="G112" s="29"/>
      <c r="H112" s="30"/>
      <c r="I112" s="30"/>
      <c r="J112" s="30"/>
      <c r="K112" s="31">
        <f>ROUNDDOWN(SUM(L112:L112)*1.1,0)</f>
        <v>0</v>
      </c>
      <c r="L112" s="32">
        <f>SUM(I112*J112)</f>
        <v>0</v>
      </c>
      <c r="M112" s="33">
        <f>ROUNDDOWN(L112*(1/3),-3)</f>
        <v>0</v>
      </c>
      <c r="N112" s="30"/>
      <c r="O112" s="32">
        <f aca="true" t="shared" si="4" ref="O112:O118">K112-M112-N112</f>
        <v>0</v>
      </c>
      <c r="P112" s="26"/>
      <c r="Q112" s="34"/>
      <c r="R112" s="13"/>
      <c r="S112" s="5"/>
      <c r="T112" s="5"/>
      <c r="U112" s="5"/>
    </row>
    <row r="113" spans="2:21" ht="30" customHeight="1">
      <c r="B113" s="61"/>
      <c r="C113" s="65"/>
      <c r="D113" s="61"/>
      <c r="E113" s="61"/>
      <c r="F113" s="35"/>
      <c r="G113" s="36"/>
      <c r="H113" s="30"/>
      <c r="I113" s="30"/>
      <c r="J113" s="30"/>
      <c r="K113" s="31">
        <f>ROUNDDOWN(SUM(L113:L113)*1.1,0)</f>
        <v>0</v>
      </c>
      <c r="L113" s="32">
        <f>SUM(I113*J113)</f>
        <v>0</v>
      </c>
      <c r="M113" s="33">
        <f>ROUNDDOWN(L113*(1/3),-3)</f>
        <v>0</v>
      </c>
      <c r="N113" s="30"/>
      <c r="O113" s="32">
        <f t="shared" si="4"/>
        <v>0</v>
      </c>
      <c r="P113" s="26"/>
      <c r="Q113" s="34"/>
      <c r="R113" s="13"/>
      <c r="S113" s="5"/>
      <c r="T113" s="5"/>
      <c r="U113" s="5"/>
    </row>
    <row r="114" spans="2:21" ht="30" customHeight="1">
      <c r="B114" s="61"/>
      <c r="C114" s="65"/>
      <c r="D114" s="61"/>
      <c r="E114" s="62"/>
      <c r="F114" s="37"/>
      <c r="G114" s="38"/>
      <c r="H114" s="30"/>
      <c r="I114" s="30"/>
      <c r="J114" s="30"/>
      <c r="K114" s="31">
        <f>ROUNDDOWN(SUM(L114:L114)*1.1,0)</f>
        <v>0</v>
      </c>
      <c r="L114" s="32">
        <f>SUM(I114*J114)</f>
        <v>0</v>
      </c>
      <c r="M114" s="33">
        <f>ROUNDDOWN(L114*(1/3),-3)</f>
        <v>0</v>
      </c>
      <c r="N114" s="30"/>
      <c r="O114" s="32">
        <f t="shared" si="4"/>
        <v>0</v>
      </c>
      <c r="P114" s="26"/>
      <c r="Q114" s="34"/>
      <c r="R114" s="13"/>
      <c r="S114" s="5"/>
      <c r="T114" s="5"/>
      <c r="U114" s="5"/>
    </row>
    <row r="115" spans="2:21" ht="19.5" customHeight="1">
      <c r="B115" s="62"/>
      <c r="C115" s="65"/>
      <c r="D115" s="62"/>
      <c r="E115" s="24" t="s">
        <v>22</v>
      </c>
      <c r="F115" s="19">
        <f>SUM(F112:F114)</f>
        <v>0</v>
      </c>
      <c r="G115" s="22"/>
      <c r="H115" s="40"/>
      <c r="I115" s="41"/>
      <c r="J115" s="42"/>
      <c r="K115" s="31">
        <f>SUM(K112:K114)</f>
        <v>0</v>
      </c>
      <c r="L115" s="32">
        <f>SUM(L112:L114)</f>
        <v>0</v>
      </c>
      <c r="M115" s="32">
        <f>SUM(M112:M114)</f>
        <v>0</v>
      </c>
      <c r="N115" s="32">
        <f>SUM(N112:N114)</f>
        <v>0</v>
      </c>
      <c r="O115" s="32">
        <f t="shared" si="4"/>
        <v>0</v>
      </c>
      <c r="P115" s="43"/>
      <c r="Q115" s="43"/>
      <c r="R115" s="13"/>
      <c r="S115" s="5"/>
      <c r="T115" s="5"/>
      <c r="U115" s="5"/>
    </row>
    <row r="116" spans="2:21" ht="30" customHeight="1">
      <c r="B116" s="60">
        <v>28</v>
      </c>
      <c r="C116" s="65"/>
      <c r="D116" s="60"/>
      <c r="E116" s="60"/>
      <c r="F116" s="28"/>
      <c r="G116" s="29"/>
      <c r="H116" s="30"/>
      <c r="I116" s="30"/>
      <c r="J116" s="30"/>
      <c r="K116" s="31">
        <f>ROUNDDOWN(SUM(L116:L116)*1.1,0)</f>
        <v>0</v>
      </c>
      <c r="L116" s="32">
        <f>SUM(I116*J116)</f>
        <v>0</v>
      </c>
      <c r="M116" s="33">
        <f>ROUNDDOWN(L116*(1/3),-3)</f>
        <v>0</v>
      </c>
      <c r="N116" s="30"/>
      <c r="O116" s="32">
        <f t="shared" si="4"/>
        <v>0</v>
      </c>
      <c r="P116" s="26"/>
      <c r="Q116" s="34"/>
      <c r="R116" s="13"/>
      <c r="S116" s="5"/>
      <c r="T116" s="5"/>
      <c r="U116" s="5"/>
    </row>
    <row r="117" spans="2:21" ht="30" customHeight="1">
      <c r="B117" s="61"/>
      <c r="C117" s="65"/>
      <c r="D117" s="61"/>
      <c r="E117" s="61"/>
      <c r="F117" s="35"/>
      <c r="G117" s="36"/>
      <c r="H117" s="30"/>
      <c r="I117" s="30"/>
      <c r="J117" s="30"/>
      <c r="K117" s="31">
        <f>ROUNDDOWN(SUM(L117:L117)*1.1,0)</f>
        <v>0</v>
      </c>
      <c r="L117" s="32">
        <f>SUM(I117*J117)</f>
        <v>0</v>
      </c>
      <c r="M117" s="33">
        <f>ROUNDDOWN(L117*(1/3),-3)</f>
        <v>0</v>
      </c>
      <c r="N117" s="30"/>
      <c r="O117" s="32">
        <f t="shared" si="4"/>
        <v>0</v>
      </c>
      <c r="P117" s="26"/>
      <c r="Q117" s="34"/>
      <c r="R117" s="13"/>
      <c r="S117" s="5"/>
      <c r="T117" s="5"/>
      <c r="U117" s="5"/>
    </row>
    <row r="118" spans="2:21" ht="30" customHeight="1">
      <c r="B118" s="61"/>
      <c r="C118" s="65"/>
      <c r="D118" s="61"/>
      <c r="E118" s="62"/>
      <c r="F118" s="37"/>
      <c r="G118" s="38"/>
      <c r="H118" s="30"/>
      <c r="I118" s="30"/>
      <c r="J118" s="30"/>
      <c r="K118" s="31">
        <f>ROUNDDOWN(SUM(L118:L118)*1.1,0)</f>
        <v>0</v>
      </c>
      <c r="L118" s="32">
        <f>SUM(I118*J118)</f>
        <v>0</v>
      </c>
      <c r="M118" s="33">
        <f>ROUNDDOWN(L118*(1/3),-3)</f>
        <v>0</v>
      </c>
      <c r="N118" s="30"/>
      <c r="O118" s="32">
        <f t="shared" si="4"/>
        <v>0</v>
      </c>
      <c r="P118" s="26"/>
      <c r="Q118" s="34"/>
      <c r="R118" s="13"/>
      <c r="S118" s="5"/>
      <c r="T118" s="5"/>
      <c r="U118" s="5"/>
    </row>
    <row r="119" spans="2:21" ht="19.5" customHeight="1">
      <c r="B119" s="62"/>
      <c r="C119" s="65"/>
      <c r="D119" s="62"/>
      <c r="E119" s="24" t="s">
        <v>22</v>
      </c>
      <c r="F119" s="19">
        <f>SUM(F116:F118)</f>
        <v>0</v>
      </c>
      <c r="G119" s="39"/>
      <c r="H119" s="40"/>
      <c r="I119" s="41"/>
      <c r="J119" s="42"/>
      <c r="K119" s="31">
        <f>SUM(K116:K118)</f>
        <v>0</v>
      </c>
      <c r="L119" s="32">
        <f>SUM(L116:L118)</f>
        <v>0</v>
      </c>
      <c r="M119" s="32">
        <f>SUM(M116:M118)</f>
        <v>0</v>
      </c>
      <c r="N119" s="32">
        <f>SUM(N116:N118)</f>
        <v>0</v>
      </c>
      <c r="O119" s="32">
        <f>SUM(O116:O118)</f>
        <v>0</v>
      </c>
      <c r="P119" s="43"/>
      <c r="Q119" s="43"/>
      <c r="R119" s="13"/>
      <c r="S119" s="5"/>
      <c r="T119" s="5"/>
      <c r="U119" s="5"/>
    </row>
    <row r="120" spans="2:21" ht="30" customHeight="1">
      <c r="B120" s="60">
        <v>29</v>
      </c>
      <c r="C120" s="65"/>
      <c r="D120" s="60"/>
      <c r="E120" s="60"/>
      <c r="F120" s="28"/>
      <c r="G120" s="29"/>
      <c r="H120" s="30"/>
      <c r="I120" s="30"/>
      <c r="J120" s="30"/>
      <c r="K120" s="31">
        <f>ROUNDDOWN(SUM(L120:L120)*1.1,0)</f>
        <v>0</v>
      </c>
      <c r="L120" s="32">
        <f>SUM(I120*J120)</f>
        <v>0</v>
      </c>
      <c r="M120" s="33">
        <f>ROUNDDOWN(L120*(1/3),-3)</f>
        <v>0</v>
      </c>
      <c r="N120" s="30"/>
      <c r="O120" s="32">
        <f>K120-M120-N120</f>
        <v>0</v>
      </c>
      <c r="P120" s="26"/>
      <c r="Q120" s="34"/>
      <c r="R120" s="13"/>
      <c r="S120" s="5"/>
      <c r="T120" s="5"/>
      <c r="U120" s="5"/>
    </row>
    <row r="121" spans="2:21" ht="30" customHeight="1">
      <c r="B121" s="61"/>
      <c r="C121" s="65"/>
      <c r="D121" s="61"/>
      <c r="E121" s="61"/>
      <c r="F121" s="35"/>
      <c r="G121" s="36"/>
      <c r="H121" s="30"/>
      <c r="I121" s="30"/>
      <c r="J121" s="30"/>
      <c r="K121" s="31">
        <f>ROUNDDOWN(SUM(L121:L121)*1.1,0)</f>
        <v>0</v>
      </c>
      <c r="L121" s="32">
        <f>SUM(I121*J121)</f>
        <v>0</v>
      </c>
      <c r="M121" s="33">
        <f>ROUNDDOWN(L121*(1/3),-3)</f>
        <v>0</v>
      </c>
      <c r="N121" s="30"/>
      <c r="O121" s="32">
        <f>K121-M121-N121</f>
        <v>0</v>
      </c>
      <c r="P121" s="26"/>
      <c r="Q121" s="34"/>
      <c r="R121" s="13"/>
      <c r="S121" s="5"/>
      <c r="T121" s="5"/>
      <c r="U121" s="5"/>
    </row>
    <row r="122" spans="2:21" ht="30" customHeight="1">
      <c r="B122" s="61"/>
      <c r="C122" s="65"/>
      <c r="D122" s="61"/>
      <c r="E122" s="62"/>
      <c r="F122" s="37"/>
      <c r="G122" s="38"/>
      <c r="H122" s="30"/>
      <c r="I122" s="30"/>
      <c r="J122" s="30"/>
      <c r="K122" s="31">
        <f>ROUNDDOWN(SUM(L122:L122)*1.1,0)</f>
        <v>0</v>
      </c>
      <c r="L122" s="32">
        <f>SUM(I122*J122)</f>
        <v>0</v>
      </c>
      <c r="M122" s="33">
        <f>ROUNDDOWN(L122*(1/3),-3)</f>
        <v>0</v>
      </c>
      <c r="N122" s="30"/>
      <c r="O122" s="32">
        <f>K122-M122-N122</f>
        <v>0</v>
      </c>
      <c r="P122" s="26"/>
      <c r="Q122" s="34"/>
      <c r="R122" s="13"/>
      <c r="S122" s="5"/>
      <c r="T122" s="5"/>
      <c r="U122" s="5"/>
    </row>
    <row r="123" spans="2:21" ht="19.5" customHeight="1">
      <c r="B123" s="62"/>
      <c r="C123" s="65"/>
      <c r="D123" s="62"/>
      <c r="E123" s="24" t="s">
        <v>22</v>
      </c>
      <c r="F123" s="19">
        <f>SUM(F120:F122)</f>
        <v>0</v>
      </c>
      <c r="G123" s="39"/>
      <c r="H123" s="40"/>
      <c r="I123" s="41"/>
      <c r="J123" s="42"/>
      <c r="K123" s="31">
        <f>SUM(K120:K122)</f>
        <v>0</v>
      </c>
      <c r="L123" s="32">
        <f>SUM(L120:L122)</f>
        <v>0</v>
      </c>
      <c r="M123" s="32">
        <f>SUM(M120:M122)</f>
        <v>0</v>
      </c>
      <c r="N123" s="32">
        <f>SUM(N120:N122)</f>
        <v>0</v>
      </c>
      <c r="O123" s="32">
        <f>SUM(O120:O122)</f>
        <v>0</v>
      </c>
      <c r="P123" s="43"/>
      <c r="Q123" s="43"/>
      <c r="R123" s="13"/>
      <c r="S123" s="5"/>
      <c r="T123" s="5"/>
      <c r="U123" s="5"/>
    </row>
    <row r="124" spans="2:21" ht="30" customHeight="1">
      <c r="B124" s="60">
        <v>30</v>
      </c>
      <c r="C124" s="65"/>
      <c r="D124" s="60"/>
      <c r="E124" s="60"/>
      <c r="F124" s="28"/>
      <c r="G124" s="29"/>
      <c r="H124" s="30"/>
      <c r="I124" s="30"/>
      <c r="J124" s="30"/>
      <c r="K124" s="31">
        <f>ROUNDDOWN(SUM(L124:L124)*1.1,0)</f>
        <v>0</v>
      </c>
      <c r="L124" s="32">
        <f>SUM(I124*J124)</f>
        <v>0</v>
      </c>
      <c r="M124" s="33">
        <f>ROUNDDOWN(L124*(1/3),-3)</f>
        <v>0</v>
      </c>
      <c r="N124" s="30"/>
      <c r="O124" s="32">
        <f>K124-M124-N124</f>
        <v>0</v>
      </c>
      <c r="P124" s="26"/>
      <c r="Q124" s="34"/>
      <c r="R124" s="13"/>
      <c r="S124" s="5"/>
      <c r="T124" s="5"/>
      <c r="U124" s="5"/>
    </row>
    <row r="125" spans="2:21" ht="30" customHeight="1">
      <c r="B125" s="61"/>
      <c r="C125" s="65"/>
      <c r="D125" s="61"/>
      <c r="E125" s="61"/>
      <c r="F125" s="35"/>
      <c r="G125" s="36"/>
      <c r="H125" s="30"/>
      <c r="I125" s="30"/>
      <c r="J125" s="30"/>
      <c r="K125" s="31">
        <f>ROUNDDOWN(SUM(L125:L125)*1.1,0)</f>
        <v>0</v>
      </c>
      <c r="L125" s="32">
        <f>SUM(I125*J125)</f>
        <v>0</v>
      </c>
      <c r="M125" s="33">
        <f>ROUNDDOWN(L125*(1/3),-3)</f>
        <v>0</v>
      </c>
      <c r="N125" s="30"/>
      <c r="O125" s="32">
        <f>K125-M125-N125</f>
        <v>0</v>
      </c>
      <c r="P125" s="26"/>
      <c r="Q125" s="34"/>
      <c r="R125" s="13"/>
      <c r="S125" s="5"/>
      <c r="T125" s="5"/>
      <c r="U125" s="5"/>
    </row>
    <row r="126" spans="2:21" ht="30" customHeight="1">
      <c r="B126" s="61"/>
      <c r="C126" s="65"/>
      <c r="D126" s="61"/>
      <c r="E126" s="62"/>
      <c r="F126" s="37"/>
      <c r="G126" s="38"/>
      <c r="H126" s="30"/>
      <c r="I126" s="30"/>
      <c r="J126" s="30"/>
      <c r="K126" s="31">
        <f>ROUNDDOWN(SUM(L126:L126)*1.1,0)</f>
        <v>0</v>
      </c>
      <c r="L126" s="32">
        <f>SUM(I126*J126)</f>
        <v>0</v>
      </c>
      <c r="M126" s="33">
        <f>ROUNDDOWN(L126*(1/3),-3)</f>
        <v>0</v>
      </c>
      <c r="N126" s="30"/>
      <c r="O126" s="32">
        <f>K126-M126-N126</f>
        <v>0</v>
      </c>
      <c r="P126" s="26"/>
      <c r="Q126" s="34"/>
      <c r="R126" s="13"/>
      <c r="S126" s="5"/>
      <c r="T126" s="5"/>
      <c r="U126" s="5"/>
    </row>
    <row r="127" spans="2:21" ht="19.5" customHeight="1">
      <c r="B127" s="62"/>
      <c r="C127" s="65"/>
      <c r="D127" s="62"/>
      <c r="E127" s="24" t="s">
        <v>22</v>
      </c>
      <c r="F127" s="19">
        <f>SUM(F124:F126)</f>
        <v>0</v>
      </c>
      <c r="G127" s="39"/>
      <c r="H127" s="40"/>
      <c r="I127" s="41"/>
      <c r="J127" s="42"/>
      <c r="K127" s="31">
        <f>SUM(K124:K126)</f>
        <v>0</v>
      </c>
      <c r="L127" s="32">
        <f>SUM(L124:L126)</f>
        <v>0</v>
      </c>
      <c r="M127" s="32">
        <f>SUM(M124:M126)</f>
        <v>0</v>
      </c>
      <c r="N127" s="32">
        <f>SUM(N124:N126)</f>
        <v>0</v>
      </c>
      <c r="O127" s="32">
        <f>SUM(O124:O126)</f>
        <v>0</v>
      </c>
      <c r="P127" s="43"/>
      <c r="Q127" s="43"/>
      <c r="R127" s="13"/>
      <c r="S127" s="5"/>
      <c r="T127" s="5"/>
      <c r="U127" s="5"/>
    </row>
    <row r="128" spans="2:21" ht="30" customHeight="1">
      <c r="B128" s="60">
        <v>31</v>
      </c>
      <c r="C128" s="65"/>
      <c r="D128" s="60"/>
      <c r="E128" s="60"/>
      <c r="F128" s="28"/>
      <c r="G128" s="29"/>
      <c r="H128" s="30"/>
      <c r="I128" s="30"/>
      <c r="J128" s="30"/>
      <c r="K128" s="31">
        <f>ROUNDDOWN(SUM(L128:L128)*1.1,0)</f>
        <v>0</v>
      </c>
      <c r="L128" s="32">
        <f>SUM(I128*J128)</f>
        <v>0</v>
      </c>
      <c r="M128" s="33">
        <f>ROUNDDOWN(L128*(1/3),-3)</f>
        <v>0</v>
      </c>
      <c r="N128" s="30"/>
      <c r="O128" s="32">
        <f>K128-M128-N128</f>
        <v>0</v>
      </c>
      <c r="P128" s="26"/>
      <c r="Q128" s="34"/>
      <c r="R128" s="13"/>
      <c r="S128" s="5"/>
      <c r="T128" s="5"/>
      <c r="U128" s="5"/>
    </row>
    <row r="129" spans="2:21" ht="30" customHeight="1">
      <c r="B129" s="61"/>
      <c r="C129" s="65"/>
      <c r="D129" s="61"/>
      <c r="E129" s="61"/>
      <c r="F129" s="35"/>
      <c r="G129" s="36"/>
      <c r="H129" s="30"/>
      <c r="I129" s="30"/>
      <c r="J129" s="30"/>
      <c r="K129" s="31">
        <f>ROUNDDOWN(SUM(L129:L129)*1.1,0)</f>
        <v>0</v>
      </c>
      <c r="L129" s="32">
        <f>SUM(I129*J129)</f>
        <v>0</v>
      </c>
      <c r="M129" s="33">
        <f>ROUNDDOWN(L129*(1/3),-3)</f>
        <v>0</v>
      </c>
      <c r="N129" s="30"/>
      <c r="O129" s="32">
        <f>K129-M129-N129</f>
        <v>0</v>
      </c>
      <c r="P129" s="26"/>
      <c r="Q129" s="34"/>
      <c r="R129" s="13"/>
      <c r="S129" s="5"/>
      <c r="T129" s="5"/>
      <c r="U129" s="5"/>
    </row>
    <row r="130" spans="2:21" ht="30" customHeight="1">
      <c r="B130" s="61"/>
      <c r="C130" s="65"/>
      <c r="D130" s="61"/>
      <c r="E130" s="62"/>
      <c r="F130" s="37"/>
      <c r="G130" s="38"/>
      <c r="H130" s="30"/>
      <c r="I130" s="30"/>
      <c r="J130" s="30"/>
      <c r="K130" s="31">
        <f>ROUNDDOWN(SUM(L130:L130)*1.1,0)</f>
        <v>0</v>
      </c>
      <c r="L130" s="32">
        <f>SUM(I130*J130)</f>
        <v>0</v>
      </c>
      <c r="M130" s="33">
        <f>ROUNDDOWN(L130*(1/3),-3)</f>
        <v>0</v>
      </c>
      <c r="N130" s="30"/>
      <c r="O130" s="32">
        <f>K130-M130-N130</f>
        <v>0</v>
      </c>
      <c r="P130" s="26"/>
      <c r="Q130" s="34"/>
      <c r="R130" s="13"/>
      <c r="S130" s="5"/>
      <c r="T130" s="5"/>
      <c r="U130" s="5"/>
    </row>
    <row r="131" spans="2:21" ht="19.5" customHeight="1">
      <c r="B131" s="62"/>
      <c r="C131" s="65"/>
      <c r="D131" s="62"/>
      <c r="E131" s="24" t="s">
        <v>22</v>
      </c>
      <c r="F131" s="19">
        <f>SUM(F128:F130)</f>
        <v>0</v>
      </c>
      <c r="G131" s="22"/>
      <c r="H131" s="40"/>
      <c r="I131" s="41"/>
      <c r="J131" s="42"/>
      <c r="K131" s="31">
        <f>SUM(K128:K130)</f>
        <v>0</v>
      </c>
      <c r="L131" s="32">
        <f>SUM(L128:L130)</f>
        <v>0</v>
      </c>
      <c r="M131" s="32">
        <f>SUM(M128:M130)</f>
        <v>0</v>
      </c>
      <c r="N131" s="32">
        <f>SUM(N128:N130)</f>
        <v>0</v>
      </c>
      <c r="O131" s="32">
        <f>SUM(O128:O130)</f>
        <v>0</v>
      </c>
      <c r="P131" s="43"/>
      <c r="Q131" s="43"/>
      <c r="R131" s="13"/>
      <c r="S131" s="5"/>
      <c r="T131" s="5"/>
      <c r="U131" s="5"/>
    </row>
    <row r="132" spans="2:21" ht="30" customHeight="1">
      <c r="B132" s="60">
        <v>32</v>
      </c>
      <c r="C132" s="65"/>
      <c r="D132" s="60"/>
      <c r="E132" s="60"/>
      <c r="F132" s="28"/>
      <c r="G132" s="29"/>
      <c r="H132" s="30"/>
      <c r="I132" s="30"/>
      <c r="J132" s="30"/>
      <c r="K132" s="31">
        <f>ROUNDDOWN(SUM(L132:L132)*1.1,0)</f>
        <v>0</v>
      </c>
      <c r="L132" s="32">
        <f>SUM(I132*J132)</f>
        <v>0</v>
      </c>
      <c r="M132" s="33">
        <f>ROUNDDOWN(L132*(1/3),-3)</f>
        <v>0</v>
      </c>
      <c r="N132" s="30"/>
      <c r="O132" s="32">
        <f aca="true" t="shared" si="5" ref="O132:O138">K132-M132-N132</f>
        <v>0</v>
      </c>
      <c r="P132" s="26"/>
      <c r="Q132" s="34"/>
      <c r="R132" s="13"/>
      <c r="S132" s="5"/>
      <c r="T132" s="5"/>
      <c r="U132" s="5"/>
    </row>
    <row r="133" spans="2:21" ht="30" customHeight="1">
      <c r="B133" s="61"/>
      <c r="C133" s="65"/>
      <c r="D133" s="61"/>
      <c r="E133" s="61"/>
      <c r="F133" s="35"/>
      <c r="G133" s="36"/>
      <c r="H133" s="30"/>
      <c r="I133" s="30"/>
      <c r="J133" s="30"/>
      <c r="K133" s="31">
        <f>ROUNDDOWN(SUM(L133:L133)*1.1,0)</f>
        <v>0</v>
      </c>
      <c r="L133" s="32">
        <f>SUM(I133*J133)</f>
        <v>0</v>
      </c>
      <c r="M133" s="33">
        <f>ROUNDDOWN(L133*(1/3),-3)</f>
        <v>0</v>
      </c>
      <c r="N133" s="30"/>
      <c r="O133" s="32">
        <f t="shared" si="5"/>
        <v>0</v>
      </c>
      <c r="P133" s="26"/>
      <c r="Q133" s="34"/>
      <c r="R133" s="13"/>
      <c r="S133" s="5"/>
      <c r="T133" s="5"/>
      <c r="U133" s="5"/>
    </row>
    <row r="134" spans="2:21" ht="30" customHeight="1">
      <c r="B134" s="61"/>
      <c r="C134" s="65"/>
      <c r="D134" s="61"/>
      <c r="E134" s="62"/>
      <c r="F134" s="37"/>
      <c r="G134" s="38"/>
      <c r="H134" s="30"/>
      <c r="I134" s="30"/>
      <c r="J134" s="30"/>
      <c r="K134" s="31">
        <f>ROUNDDOWN(SUM(L134:L134)*1.1,0)</f>
        <v>0</v>
      </c>
      <c r="L134" s="32">
        <f>SUM(I134*J134)</f>
        <v>0</v>
      </c>
      <c r="M134" s="33">
        <f>ROUNDDOWN(L134*(1/3),-3)</f>
        <v>0</v>
      </c>
      <c r="N134" s="30"/>
      <c r="O134" s="32">
        <f t="shared" si="5"/>
        <v>0</v>
      </c>
      <c r="P134" s="26"/>
      <c r="Q134" s="34"/>
      <c r="R134" s="13"/>
      <c r="S134" s="5"/>
      <c r="T134" s="5"/>
      <c r="U134" s="5"/>
    </row>
    <row r="135" spans="2:21" ht="19.5" customHeight="1">
      <c r="B135" s="62"/>
      <c r="C135" s="65"/>
      <c r="D135" s="62"/>
      <c r="E135" s="24" t="s">
        <v>22</v>
      </c>
      <c r="F135" s="19">
        <f>SUM(F132:F134)</f>
        <v>0</v>
      </c>
      <c r="G135" s="22"/>
      <c r="H135" s="40"/>
      <c r="I135" s="41"/>
      <c r="J135" s="42"/>
      <c r="K135" s="31">
        <f>SUM(K132:K134)</f>
        <v>0</v>
      </c>
      <c r="L135" s="32">
        <f>SUM(L132:L134)</f>
        <v>0</v>
      </c>
      <c r="M135" s="32">
        <f>SUM(M132:M134)</f>
        <v>0</v>
      </c>
      <c r="N135" s="32">
        <f>SUM(N132:N134)</f>
        <v>0</v>
      </c>
      <c r="O135" s="32">
        <f t="shared" si="5"/>
        <v>0</v>
      </c>
      <c r="P135" s="43"/>
      <c r="Q135" s="43"/>
      <c r="R135" s="13"/>
      <c r="S135" s="5"/>
      <c r="T135" s="5"/>
      <c r="U135" s="5"/>
    </row>
    <row r="136" spans="2:21" ht="30" customHeight="1">
      <c r="B136" s="60">
        <v>33</v>
      </c>
      <c r="C136" s="65"/>
      <c r="D136" s="60"/>
      <c r="E136" s="60"/>
      <c r="F136" s="28"/>
      <c r="G136" s="29"/>
      <c r="H136" s="30"/>
      <c r="I136" s="30"/>
      <c r="J136" s="30"/>
      <c r="K136" s="31">
        <f>ROUNDDOWN(SUM(L136:L136)*1.1,0)</f>
        <v>0</v>
      </c>
      <c r="L136" s="32">
        <f>SUM(I136*J136)</f>
        <v>0</v>
      </c>
      <c r="M136" s="33">
        <f>ROUNDDOWN(L136*(1/3),-3)</f>
        <v>0</v>
      </c>
      <c r="N136" s="30"/>
      <c r="O136" s="32">
        <f t="shared" si="5"/>
        <v>0</v>
      </c>
      <c r="P136" s="26"/>
      <c r="Q136" s="34"/>
      <c r="R136" s="13"/>
      <c r="S136" s="5"/>
      <c r="T136" s="5"/>
      <c r="U136" s="5"/>
    </row>
    <row r="137" spans="2:21" ht="30" customHeight="1">
      <c r="B137" s="61"/>
      <c r="C137" s="65"/>
      <c r="D137" s="61"/>
      <c r="E137" s="61"/>
      <c r="F137" s="35"/>
      <c r="G137" s="36"/>
      <c r="H137" s="30"/>
      <c r="I137" s="30"/>
      <c r="J137" s="30"/>
      <c r="K137" s="31">
        <f>ROUNDDOWN(SUM(L137:L137)*1.1,0)</f>
        <v>0</v>
      </c>
      <c r="L137" s="32">
        <f>SUM(I137*J137)</f>
        <v>0</v>
      </c>
      <c r="M137" s="33">
        <f>ROUNDDOWN(L137*(1/3),-3)</f>
        <v>0</v>
      </c>
      <c r="N137" s="30"/>
      <c r="O137" s="32">
        <f t="shared" si="5"/>
        <v>0</v>
      </c>
      <c r="P137" s="26"/>
      <c r="Q137" s="34"/>
      <c r="R137" s="13"/>
      <c r="S137" s="5"/>
      <c r="T137" s="5"/>
      <c r="U137" s="5"/>
    </row>
    <row r="138" spans="2:21" ht="30" customHeight="1">
      <c r="B138" s="61"/>
      <c r="C138" s="65"/>
      <c r="D138" s="61"/>
      <c r="E138" s="62"/>
      <c r="F138" s="37"/>
      <c r="G138" s="38"/>
      <c r="H138" s="30"/>
      <c r="I138" s="30"/>
      <c r="J138" s="30"/>
      <c r="K138" s="31">
        <f>ROUNDDOWN(SUM(L138:L138)*1.1,0)</f>
        <v>0</v>
      </c>
      <c r="L138" s="32">
        <f>SUM(I138*J138)</f>
        <v>0</v>
      </c>
      <c r="M138" s="33">
        <f>ROUNDDOWN(L138*(1/3),-3)</f>
        <v>0</v>
      </c>
      <c r="N138" s="30"/>
      <c r="O138" s="32">
        <f t="shared" si="5"/>
        <v>0</v>
      </c>
      <c r="P138" s="26"/>
      <c r="Q138" s="34"/>
      <c r="R138" s="13"/>
      <c r="S138" s="5"/>
      <c r="T138" s="5"/>
      <c r="U138" s="5"/>
    </row>
    <row r="139" spans="2:21" ht="19.5" customHeight="1">
      <c r="B139" s="62"/>
      <c r="C139" s="65"/>
      <c r="D139" s="62"/>
      <c r="E139" s="24" t="s">
        <v>22</v>
      </c>
      <c r="F139" s="19">
        <f>SUM(F136:F138)</f>
        <v>0</v>
      </c>
      <c r="G139" s="39"/>
      <c r="H139" s="40"/>
      <c r="I139" s="41"/>
      <c r="J139" s="42"/>
      <c r="K139" s="31">
        <f>SUM(K136:K138)</f>
        <v>0</v>
      </c>
      <c r="L139" s="32">
        <f>SUM(L136:L138)</f>
        <v>0</v>
      </c>
      <c r="M139" s="32">
        <f>SUM(M136:M138)</f>
        <v>0</v>
      </c>
      <c r="N139" s="32">
        <f>SUM(N136:N138)</f>
        <v>0</v>
      </c>
      <c r="O139" s="32">
        <f>SUM(O136:O138)</f>
        <v>0</v>
      </c>
      <c r="P139" s="43"/>
      <c r="Q139" s="43"/>
      <c r="R139" s="13"/>
      <c r="S139" s="5"/>
      <c r="T139" s="5"/>
      <c r="U139" s="5"/>
    </row>
    <row r="140" spans="2:21" ht="30" customHeight="1">
      <c r="B140" s="60">
        <v>34</v>
      </c>
      <c r="C140" s="65"/>
      <c r="D140" s="60"/>
      <c r="E140" s="60"/>
      <c r="F140" s="28"/>
      <c r="G140" s="29"/>
      <c r="H140" s="30"/>
      <c r="I140" s="30"/>
      <c r="J140" s="30"/>
      <c r="K140" s="31">
        <f>ROUNDDOWN(SUM(L140:L140)*1.1,0)</f>
        <v>0</v>
      </c>
      <c r="L140" s="32">
        <f>SUM(I140*J140)</f>
        <v>0</v>
      </c>
      <c r="M140" s="33">
        <f>ROUNDDOWN(L140*(1/3),-3)</f>
        <v>0</v>
      </c>
      <c r="N140" s="30"/>
      <c r="O140" s="32">
        <f>K140-M140-N140</f>
        <v>0</v>
      </c>
      <c r="P140" s="26"/>
      <c r="Q140" s="34"/>
      <c r="R140" s="13"/>
      <c r="S140" s="5"/>
      <c r="T140" s="5"/>
      <c r="U140" s="5"/>
    </row>
    <row r="141" spans="2:21" ht="30" customHeight="1">
      <c r="B141" s="61"/>
      <c r="C141" s="65"/>
      <c r="D141" s="61"/>
      <c r="E141" s="61"/>
      <c r="F141" s="35"/>
      <c r="G141" s="36"/>
      <c r="H141" s="30"/>
      <c r="I141" s="30"/>
      <c r="J141" s="30"/>
      <c r="K141" s="31">
        <f>ROUNDDOWN(SUM(L141:L141)*1.1,0)</f>
        <v>0</v>
      </c>
      <c r="L141" s="32">
        <f>SUM(I141*J141)</f>
        <v>0</v>
      </c>
      <c r="M141" s="33">
        <f>ROUNDDOWN(L141*(1/3),-3)</f>
        <v>0</v>
      </c>
      <c r="N141" s="30"/>
      <c r="O141" s="32">
        <f>K141-M141-N141</f>
        <v>0</v>
      </c>
      <c r="P141" s="26"/>
      <c r="Q141" s="34"/>
      <c r="R141" s="13"/>
      <c r="S141" s="5"/>
      <c r="T141" s="5"/>
      <c r="U141" s="5"/>
    </row>
    <row r="142" spans="2:21" ht="30" customHeight="1">
      <c r="B142" s="61"/>
      <c r="C142" s="65"/>
      <c r="D142" s="61"/>
      <c r="E142" s="62"/>
      <c r="F142" s="37"/>
      <c r="G142" s="38"/>
      <c r="H142" s="30"/>
      <c r="I142" s="30"/>
      <c r="J142" s="30"/>
      <c r="K142" s="31">
        <f>ROUNDDOWN(SUM(L142:L142)*1.1,0)</f>
        <v>0</v>
      </c>
      <c r="L142" s="32">
        <f>SUM(I142*J142)</f>
        <v>0</v>
      </c>
      <c r="M142" s="33">
        <f>ROUNDDOWN(L142*(1/3),-3)</f>
        <v>0</v>
      </c>
      <c r="N142" s="30"/>
      <c r="O142" s="32">
        <f>K142-M142-N142</f>
        <v>0</v>
      </c>
      <c r="P142" s="26"/>
      <c r="Q142" s="34"/>
      <c r="R142" s="13"/>
      <c r="S142" s="5"/>
      <c r="T142" s="5"/>
      <c r="U142" s="5"/>
    </row>
    <row r="143" spans="2:21" ht="19.5" customHeight="1">
      <c r="B143" s="62"/>
      <c r="C143" s="65"/>
      <c r="D143" s="62"/>
      <c r="E143" s="24" t="s">
        <v>22</v>
      </c>
      <c r="F143" s="19">
        <f>SUM(F140:F142)</f>
        <v>0</v>
      </c>
      <c r="G143" s="39"/>
      <c r="H143" s="40"/>
      <c r="I143" s="41"/>
      <c r="J143" s="42"/>
      <c r="K143" s="31">
        <f>SUM(K140:K142)</f>
        <v>0</v>
      </c>
      <c r="L143" s="32">
        <f>SUM(L140:L142)</f>
        <v>0</v>
      </c>
      <c r="M143" s="32">
        <f>SUM(M140:M142)</f>
        <v>0</v>
      </c>
      <c r="N143" s="32">
        <f>SUM(N140:N142)</f>
        <v>0</v>
      </c>
      <c r="O143" s="32">
        <f>SUM(O140:O142)</f>
        <v>0</v>
      </c>
      <c r="P143" s="43"/>
      <c r="Q143" s="43"/>
      <c r="R143" s="13"/>
      <c r="S143" s="5"/>
      <c r="T143" s="5"/>
      <c r="U143" s="5"/>
    </row>
    <row r="144" spans="2:21" ht="30" customHeight="1">
      <c r="B144" s="60">
        <v>35</v>
      </c>
      <c r="C144" s="65"/>
      <c r="D144" s="60"/>
      <c r="E144" s="60"/>
      <c r="F144" s="28"/>
      <c r="G144" s="29"/>
      <c r="H144" s="30"/>
      <c r="I144" s="30"/>
      <c r="J144" s="30"/>
      <c r="K144" s="31">
        <f>ROUNDDOWN(SUM(L144:L144)*1.1,0)</f>
        <v>0</v>
      </c>
      <c r="L144" s="32">
        <f>SUM(I144*J144)</f>
        <v>0</v>
      </c>
      <c r="M144" s="33">
        <f>ROUNDDOWN(L144*(1/3),-3)</f>
        <v>0</v>
      </c>
      <c r="N144" s="30"/>
      <c r="O144" s="32">
        <f>K144-M144-N144</f>
        <v>0</v>
      </c>
      <c r="P144" s="26"/>
      <c r="Q144" s="34"/>
      <c r="R144" s="13"/>
      <c r="S144" s="5"/>
      <c r="T144" s="5"/>
      <c r="U144" s="5"/>
    </row>
    <row r="145" spans="2:21" ht="30" customHeight="1">
      <c r="B145" s="61"/>
      <c r="C145" s="65"/>
      <c r="D145" s="61"/>
      <c r="E145" s="61"/>
      <c r="F145" s="35"/>
      <c r="G145" s="36"/>
      <c r="H145" s="30"/>
      <c r="I145" s="30"/>
      <c r="J145" s="30"/>
      <c r="K145" s="31">
        <f>ROUNDDOWN(SUM(L145:L145)*1.1,0)</f>
        <v>0</v>
      </c>
      <c r="L145" s="32">
        <f>SUM(I145*J145)</f>
        <v>0</v>
      </c>
      <c r="M145" s="33">
        <f>ROUNDDOWN(L145*(1/3),-3)</f>
        <v>0</v>
      </c>
      <c r="N145" s="30"/>
      <c r="O145" s="32">
        <f>K145-M145-N145</f>
        <v>0</v>
      </c>
      <c r="P145" s="26"/>
      <c r="Q145" s="34"/>
      <c r="R145" s="13"/>
      <c r="S145" s="5"/>
      <c r="T145" s="5"/>
      <c r="U145" s="5"/>
    </row>
    <row r="146" spans="2:21" ht="30" customHeight="1">
      <c r="B146" s="61"/>
      <c r="C146" s="65"/>
      <c r="D146" s="61"/>
      <c r="E146" s="62"/>
      <c r="F146" s="37"/>
      <c r="G146" s="38"/>
      <c r="H146" s="30"/>
      <c r="I146" s="30"/>
      <c r="J146" s="30"/>
      <c r="K146" s="31">
        <f>ROUNDDOWN(SUM(L146:L146)*1.1,0)</f>
        <v>0</v>
      </c>
      <c r="L146" s="32">
        <f>SUM(I146*J146)</f>
        <v>0</v>
      </c>
      <c r="M146" s="33">
        <f>ROUNDDOWN(L146*(1/3),-3)</f>
        <v>0</v>
      </c>
      <c r="N146" s="30"/>
      <c r="O146" s="32">
        <f>K146-M146-N146</f>
        <v>0</v>
      </c>
      <c r="P146" s="26"/>
      <c r="Q146" s="34"/>
      <c r="R146" s="13"/>
      <c r="S146" s="5"/>
      <c r="T146" s="5"/>
      <c r="U146" s="5"/>
    </row>
    <row r="147" spans="2:21" ht="19.5" customHeight="1">
      <c r="B147" s="62"/>
      <c r="C147" s="65"/>
      <c r="D147" s="62"/>
      <c r="E147" s="24" t="s">
        <v>22</v>
      </c>
      <c r="F147" s="19">
        <f>SUM(F144:F146)</f>
        <v>0</v>
      </c>
      <c r="G147" s="39"/>
      <c r="H147" s="40"/>
      <c r="I147" s="41"/>
      <c r="J147" s="42"/>
      <c r="K147" s="31">
        <f>SUM(K144:K146)</f>
        <v>0</v>
      </c>
      <c r="L147" s="32">
        <f>SUM(L144:L146)</f>
        <v>0</v>
      </c>
      <c r="M147" s="32">
        <f>SUM(M144:M146)</f>
        <v>0</v>
      </c>
      <c r="N147" s="32">
        <f>SUM(N144:N146)</f>
        <v>0</v>
      </c>
      <c r="O147" s="32">
        <f>SUM(O144:O146)</f>
        <v>0</v>
      </c>
      <c r="P147" s="43"/>
      <c r="Q147" s="43"/>
      <c r="R147" s="13"/>
      <c r="S147" s="5"/>
      <c r="T147" s="5"/>
      <c r="U147" s="5"/>
    </row>
    <row r="148" spans="2:21" ht="30" customHeight="1">
      <c r="B148" s="60">
        <v>36</v>
      </c>
      <c r="C148" s="65"/>
      <c r="D148" s="60"/>
      <c r="E148" s="60"/>
      <c r="F148" s="28"/>
      <c r="G148" s="29"/>
      <c r="H148" s="30"/>
      <c r="I148" s="30"/>
      <c r="J148" s="30"/>
      <c r="K148" s="31">
        <f>ROUNDDOWN(SUM(L148:L148)*1.1,0)</f>
        <v>0</v>
      </c>
      <c r="L148" s="32">
        <f>SUM(I148*J148)</f>
        <v>0</v>
      </c>
      <c r="M148" s="33">
        <f>ROUNDDOWN(L148*(1/3),-3)</f>
        <v>0</v>
      </c>
      <c r="N148" s="30"/>
      <c r="O148" s="32">
        <f>K148-M148-N148</f>
        <v>0</v>
      </c>
      <c r="P148" s="26"/>
      <c r="Q148" s="34"/>
      <c r="R148" s="13"/>
      <c r="S148" s="5"/>
      <c r="T148" s="5"/>
      <c r="U148" s="5"/>
    </row>
    <row r="149" spans="2:21" ht="30" customHeight="1">
      <c r="B149" s="61"/>
      <c r="C149" s="65"/>
      <c r="D149" s="61"/>
      <c r="E149" s="61"/>
      <c r="F149" s="35"/>
      <c r="G149" s="36"/>
      <c r="H149" s="30"/>
      <c r="I149" s="30"/>
      <c r="J149" s="30"/>
      <c r="K149" s="31">
        <f>ROUNDDOWN(SUM(L149:L149)*1.1,0)</f>
        <v>0</v>
      </c>
      <c r="L149" s="32">
        <f>SUM(I149*J149)</f>
        <v>0</v>
      </c>
      <c r="M149" s="33">
        <f>ROUNDDOWN(L149*(1/3),-3)</f>
        <v>0</v>
      </c>
      <c r="N149" s="30"/>
      <c r="O149" s="32">
        <f>K149-M149-N149</f>
        <v>0</v>
      </c>
      <c r="P149" s="26"/>
      <c r="Q149" s="34"/>
      <c r="R149" s="13"/>
      <c r="S149" s="5"/>
      <c r="T149" s="5"/>
      <c r="U149" s="5"/>
    </row>
    <row r="150" spans="2:21" ht="30" customHeight="1">
      <c r="B150" s="61"/>
      <c r="C150" s="65"/>
      <c r="D150" s="61"/>
      <c r="E150" s="62"/>
      <c r="F150" s="37"/>
      <c r="G150" s="38"/>
      <c r="H150" s="30"/>
      <c r="I150" s="30"/>
      <c r="J150" s="30"/>
      <c r="K150" s="31">
        <f>ROUNDDOWN(SUM(L150:L150)*1.1,0)</f>
        <v>0</v>
      </c>
      <c r="L150" s="32">
        <f>SUM(I150*J150)</f>
        <v>0</v>
      </c>
      <c r="M150" s="33">
        <f>ROUNDDOWN(L150*(1/3),-3)</f>
        <v>0</v>
      </c>
      <c r="N150" s="30"/>
      <c r="O150" s="32">
        <f>K150-M150-N150</f>
        <v>0</v>
      </c>
      <c r="P150" s="26"/>
      <c r="Q150" s="34"/>
      <c r="R150" s="13"/>
      <c r="S150" s="5"/>
      <c r="T150" s="5"/>
      <c r="U150" s="5"/>
    </row>
    <row r="151" spans="2:21" ht="19.5" customHeight="1">
      <c r="B151" s="62"/>
      <c r="C151" s="65"/>
      <c r="D151" s="62"/>
      <c r="E151" s="24" t="s">
        <v>22</v>
      </c>
      <c r="F151" s="19">
        <f>SUM(F148:F150)</f>
        <v>0</v>
      </c>
      <c r="G151" s="22"/>
      <c r="H151" s="40"/>
      <c r="I151" s="41"/>
      <c r="J151" s="42"/>
      <c r="K151" s="31">
        <f>SUM(K148:K150)</f>
        <v>0</v>
      </c>
      <c r="L151" s="32">
        <f>SUM(L148:L150)</f>
        <v>0</v>
      </c>
      <c r="M151" s="32">
        <f>SUM(M148:M150)</f>
        <v>0</v>
      </c>
      <c r="N151" s="32">
        <f>SUM(N148:N150)</f>
        <v>0</v>
      </c>
      <c r="O151" s="32">
        <f>SUM(O148:O150)</f>
        <v>0</v>
      </c>
      <c r="P151" s="43"/>
      <c r="Q151" s="43"/>
      <c r="R151" s="13"/>
      <c r="S151" s="5"/>
      <c r="T151" s="5"/>
      <c r="U151" s="5"/>
    </row>
    <row r="152" spans="2:21" ht="30" customHeight="1">
      <c r="B152" s="60">
        <v>37</v>
      </c>
      <c r="C152" s="65"/>
      <c r="D152" s="60"/>
      <c r="E152" s="60"/>
      <c r="F152" s="28"/>
      <c r="G152" s="29"/>
      <c r="H152" s="30"/>
      <c r="I152" s="30"/>
      <c r="J152" s="30"/>
      <c r="K152" s="31">
        <f>ROUNDDOWN(SUM(L152:L152)*1.1,0)</f>
        <v>0</v>
      </c>
      <c r="L152" s="32">
        <f>SUM(I152*J152)</f>
        <v>0</v>
      </c>
      <c r="M152" s="33">
        <f>ROUNDDOWN(L152*(1/3),-3)</f>
        <v>0</v>
      </c>
      <c r="N152" s="30"/>
      <c r="O152" s="32">
        <f aca="true" t="shared" si="6" ref="O152:O158">K152-M152-N152</f>
        <v>0</v>
      </c>
      <c r="P152" s="26"/>
      <c r="Q152" s="34"/>
      <c r="R152" s="13"/>
      <c r="S152" s="5"/>
      <c r="T152" s="5"/>
      <c r="U152" s="5"/>
    </row>
    <row r="153" spans="2:21" ht="30" customHeight="1">
      <c r="B153" s="61"/>
      <c r="C153" s="65"/>
      <c r="D153" s="61"/>
      <c r="E153" s="61"/>
      <c r="F153" s="35"/>
      <c r="G153" s="36"/>
      <c r="H153" s="30"/>
      <c r="I153" s="30"/>
      <c r="J153" s="30"/>
      <c r="K153" s="31">
        <f>ROUNDDOWN(SUM(L153:L153)*1.1,0)</f>
        <v>0</v>
      </c>
      <c r="L153" s="32">
        <f>SUM(I153*J153)</f>
        <v>0</v>
      </c>
      <c r="M153" s="33">
        <f>ROUNDDOWN(L153*(1/3),-3)</f>
        <v>0</v>
      </c>
      <c r="N153" s="30"/>
      <c r="O153" s="32">
        <f t="shared" si="6"/>
        <v>0</v>
      </c>
      <c r="P153" s="26"/>
      <c r="Q153" s="34"/>
      <c r="R153" s="13"/>
      <c r="S153" s="5"/>
      <c r="T153" s="5"/>
      <c r="U153" s="5"/>
    </row>
    <row r="154" spans="2:21" ht="30" customHeight="1">
      <c r="B154" s="61"/>
      <c r="C154" s="65"/>
      <c r="D154" s="61"/>
      <c r="E154" s="62"/>
      <c r="F154" s="37"/>
      <c r="G154" s="38"/>
      <c r="H154" s="30"/>
      <c r="I154" s="30"/>
      <c r="J154" s="30"/>
      <c r="K154" s="31">
        <f>ROUNDDOWN(SUM(L154:L154)*1.1,0)</f>
        <v>0</v>
      </c>
      <c r="L154" s="32">
        <f>SUM(I154*J154)</f>
        <v>0</v>
      </c>
      <c r="M154" s="33">
        <f>ROUNDDOWN(L154*(1/3),-3)</f>
        <v>0</v>
      </c>
      <c r="N154" s="30"/>
      <c r="O154" s="32">
        <f t="shared" si="6"/>
        <v>0</v>
      </c>
      <c r="P154" s="26"/>
      <c r="Q154" s="34"/>
      <c r="R154" s="13"/>
      <c r="S154" s="5"/>
      <c r="T154" s="5"/>
      <c r="U154" s="5"/>
    </row>
    <row r="155" spans="2:21" ht="19.5" customHeight="1">
      <c r="B155" s="62"/>
      <c r="C155" s="65"/>
      <c r="D155" s="62"/>
      <c r="E155" s="24" t="s">
        <v>22</v>
      </c>
      <c r="F155" s="19">
        <f>SUM(F152:F154)</f>
        <v>0</v>
      </c>
      <c r="G155" s="22"/>
      <c r="H155" s="40"/>
      <c r="I155" s="41"/>
      <c r="J155" s="42"/>
      <c r="K155" s="31">
        <f>SUM(K152:K154)</f>
        <v>0</v>
      </c>
      <c r="L155" s="32">
        <f>SUM(L152:L154)</f>
        <v>0</v>
      </c>
      <c r="M155" s="32">
        <f>SUM(M152:M154)</f>
        <v>0</v>
      </c>
      <c r="N155" s="32">
        <f>SUM(N152:N154)</f>
        <v>0</v>
      </c>
      <c r="O155" s="32">
        <f t="shared" si="6"/>
        <v>0</v>
      </c>
      <c r="P155" s="43"/>
      <c r="Q155" s="43"/>
      <c r="R155" s="13"/>
      <c r="S155" s="5"/>
      <c r="T155" s="5"/>
      <c r="U155" s="5"/>
    </row>
    <row r="156" spans="2:21" ht="30" customHeight="1">
      <c r="B156" s="60">
        <v>38</v>
      </c>
      <c r="C156" s="65"/>
      <c r="D156" s="60"/>
      <c r="E156" s="60"/>
      <c r="F156" s="28"/>
      <c r="G156" s="29"/>
      <c r="H156" s="30"/>
      <c r="I156" s="30"/>
      <c r="J156" s="30"/>
      <c r="K156" s="31">
        <f>ROUNDDOWN(SUM(L156:L156)*1.1,0)</f>
        <v>0</v>
      </c>
      <c r="L156" s="32">
        <f>SUM(I156*J156)</f>
        <v>0</v>
      </c>
      <c r="M156" s="33">
        <f>ROUNDDOWN(L156*(1/3),-3)</f>
        <v>0</v>
      </c>
      <c r="N156" s="30"/>
      <c r="O156" s="32">
        <f t="shared" si="6"/>
        <v>0</v>
      </c>
      <c r="P156" s="26"/>
      <c r="Q156" s="34"/>
      <c r="R156" s="13"/>
      <c r="S156" s="5"/>
      <c r="T156" s="5"/>
      <c r="U156" s="5"/>
    </row>
    <row r="157" spans="2:21" ht="30" customHeight="1">
      <c r="B157" s="61"/>
      <c r="C157" s="65"/>
      <c r="D157" s="61"/>
      <c r="E157" s="61"/>
      <c r="F157" s="35"/>
      <c r="G157" s="36"/>
      <c r="H157" s="30"/>
      <c r="I157" s="30"/>
      <c r="J157" s="30"/>
      <c r="K157" s="31">
        <f>ROUNDDOWN(SUM(L157:L157)*1.1,0)</f>
        <v>0</v>
      </c>
      <c r="L157" s="32">
        <f>SUM(I157*J157)</f>
        <v>0</v>
      </c>
      <c r="M157" s="33">
        <f>ROUNDDOWN(L157*(1/3),-3)</f>
        <v>0</v>
      </c>
      <c r="N157" s="30"/>
      <c r="O157" s="32">
        <f t="shared" si="6"/>
        <v>0</v>
      </c>
      <c r="P157" s="26"/>
      <c r="Q157" s="34"/>
      <c r="R157" s="13"/>
      <c r="S157" s="5"/>
      <c r="T157" s="5"/>
      <c r="U157" s="5"/>
    </row>
    <row r="158" spans="2:21" ht="30" customHeight="1">
      <c r="B158" s="61"/>
      <c r="C158" s="65"/>
      <c r="D158" s="61"/>
      <c r="E158" s="62"/>
      <c r="F158" s="37"/>
      <c r="G158" s="38"/>
      <c r="H158" s="30"/>
      <c r="I158" s="30"/>
      <c r="J158" s="30"/>
      <c r="K158" s="31">
        <f>ROUNDDOWN(SUM(L158:L158)*1.1,0)</f>
        <v>0</v>
      </c>
      <c r="L158" s="32">
        <f>SUM(I158*J158)</f>
        <v>0</v>
      </c>
      <c r="M158" s="33">
        <f>ROUNDDOWN(L158*(1/3),-3)</f>
        <v>0</v>
      </c>
      <c r="N158" s="30"/>
      <c r="O158" s="32">
        <f t="shared" si="6"/>
        <v>0</v>
      </c>
      <c r="P158" s="26"/>
      <c r="Q158" s="34"/>
      <c r="R158" s="13"/>
      <c r="S158" s="5"/>
      <c r="T158" s="5"/>
      <c r="U158" s="5"/>
    </row>
    <row r="159" spans="2:21" ht="19.5" customHeight="1">
      <c r="B159" s="62"/>
      <c r="C159" s="65"/>
      <c r="D159" s="62"/>
      <c r="E159" s="24" t="s">
        <v>22</v>
      </c>
      <c r="F159" s="19">
        <f>SUM(F156:F158)</f>
        <v>0</v>
      </c>
      <c r="G159" s="39"/>
      <c r="H159" s="40"/>
      <c r="I159" s="41"/>
      <c r="J159" s="42"/>
      <c r="K159" s="31">
        <f>SUM(K156:K158)</f>
        <v>0</v>
      </c>
      <c r="L159" s="32">
        <f>SUM(L156:L158)</f>
        <v>0</v>
      </c>
      <c r="M159" s="32">
        <f>SUM(M156:M158)</f>
        <v>0</v>
      </c>
      <c r="N159" s="32">
        <f>SUM(N156:N158)</f>
        <v>0</v>
      </c>
      <c r="O159" s="32">
        <f>SUM(O156:O158)</f>
        <v>0</v>
      </c>
      <c r="P159" s="43"/>
      <c r="Q159" s="43"/>
      <c r="R159" s="13"/>
      <c r="S159" s="5"/>
      <c r="T159" s="5"/>
      <c r="U159" s="5"/>
    </row>
    <row r="160" spans="2:21" ht="30" customHeight="1">
      <c r="B160" s="60">
        <v>39</v>
      </c>
      <c r="C160" s="65"/>
      <c r="D160" s="60"/>
      <c r="E160" s="60"/>
      <c r="F160" s="28"/>
      <c r="G160" s="29"/>
      <c r="H160" s="30"/>
      <c r="I160" s="30"/>
      <c r="J160" s="30"/>
      <c r="K160" s="31">
        <f>ROUNDDOWN(SUM(L160:L160)*1.1,0)</f>
        <v>0</v>
      </c>
      <c r="L160" s="32">
        <f>SUM(I160*J160)</f>
        <v>0</v>
      </c>
      <c r="M160" s="33">
        <f>ROUNDDOWN(L160*(1/3),-3)</f>
        <v>0</v>
      </c>
      <c r="N160" s="30"/>
      <c r="O160" s="32">
        <f>K160-M160-N160</f>
        <v>0</v>
      </c>
      <c r="P160" s="26"/>
      <c r="Q160" s="34"/>
      <c r="R160" s="13"/>
      <c r="S160" s="5"/>
      <c r="T160" s="5"/>
      <c r="U160" s="5"/>
    </row>
    <row r="161" spans="2:21" ht="30" customHeight="1">
      <c r="B161" s="61"/>
      <c r="C161" s="65"/>
      <c r="D161" s="61"/>
      <c r="E161" s="61"/>
      <c r="F161" s="35"/>
      <c r="G161" s="36"/>
      <c r="H161" s="30"/>
      <c r="I161" s="30"/>
      <c r="J161" s="30"/>
      <c r="K161" s="31">
        <f>ROUNDDOWN(SUM(L161:L161)*1.1,0)</f>
        <v>0</v>
      </c>
      <c r="L161" s="32">
        <f>SUM(I161*J161)</f>
        <v>0</v>
      </c>
      <c r="M161" s="33">
        <f>ROUNDDOWN(L161*(1/3),-3)</f>
        <v>0</v>
      </c>
      <c r="N161" s="30"/>
      <c r="O161" s="32">
        <f>K161-M161-N161</f>
        <v>0</v>
      </c>
      <c r="P161" s="26"/>
      <c r="Q161" s="34"/>
      <c r="R161" s="13"/>
      <c r="S161" s="5"/>
      <c r="T161" s="5"/>
      <c r="U161" s="5"/>
    </row>
    <row r="162" spans="2:21" ht="30" customHeight="1">
      <c r="B162" s="61"/>
      <c r="C162" s="65"/>
      <c r="D162" s="61"/>
      <c r="E162" s="62"/>
      <c r="F162" s="37"/>
      <c r="G162" s="38"/>
      <c r="H162" s="30"/>
      <c r="I162" s="30"/>
      <c r="J162" s="30"/>
      <c r="K162" s="31">
        <f>ROUNDDOWN(SUM(L162:L162)*1.1,0)</f>
        <v>0</v>
      </c>
      <c r="L162" s="32">
        <f>SUM(I162*J162)</f>
        <v>0</v>
      </c>
      <c r="M162" s="33">
        <f>ROUNDDOWN(L162*(1/3),-3)</f>
        <v>0</v>
      </c>
      <c r="N162" s="30"/>
      <c r="O162" s="32">
        <f>K162-M162-N162</f>
        <v>0</v>
      </c>
      <c r="P162" s="26"/>
      <c r="Q162" s="34"/>
      <c r="R162" s="13"/>
      <c r="S162" s="5"/>
      <c r="T162" s="5"/>
      <c r="U162" s="5"/>
    </row>
    <row r="163" spans="2:21" ht="19.5" customHeight="1">
      <c r="B163" s="62"/>
      <c r="C163" s="65"/>
      <c r="D163" s="62"/>
      <c r="E163" s="24" t="s">
        <v>22</v>
      </c>
      <c r="F163" s="19">
        <f>SUM(F160:F162)</f>
        <v>0</v>
      </c>
      <c r="G163" s="39"/>
      <c r="H163" s="40"/>
      <c r="I163" s="41"/>
      <c r="J163" s="42"/>
      <c r="K163" s="31">
        <f>SUM(K160:K162)</f>
        <v>0</v>
      </c>
      <c r="L163" s="32">
        <f>SUM(L160:L162)</f>
        <v>0</v>
      </c>
      <c r="M163" s="32">
        <f>SUM(M160:M162)</f>
        <v>0</v>
      </c>
      <c r="N163" s="32">
        <f>SUM(N160:N162)</f>
        <v>0</v>
      </c>
      <c r="O163" s="32">
        <f>SUM(O160:O162)</f>
        <v>0</v>
      </c>
      <c r="P163" s="43"/>
      <c r="Q163" s="43"/>
      <c r="R163" s="13"/>
      <c r="S163" s="5"/>
      <c r="T163" s="5"/>
      <c r="U163" s="5"/>
    </row>
    <row r="164" spans="2:21" ht="30" customHeight="1">
      <c r="B164" s="60">
        <v>40</v>
      </c>
      <c r="C164" s="65"/>
      <c r="D164" s="60"/>
      <c r="E164" s="60"/>
      <c r="F164" s="28"/>
      <c r="G164" s="29"/>
      <c r="H164" s="30"/>
      <c r="I164" s="30"/>
      <c r="J164" s="30"/>
      <c r="K164" s="31">
        <f>ROUNDDOWN(SUM(L164:L164)*1.1,0)</f>
        <v>0</v>
      </c>
      <c r="L164" s="32">
        <f>SUM(I164*J164)</f>
        <v>0</v>
      </c>
      <c r="M164" s="33">
        <f>ROUNDDOWN(L164*(1/3),-3)</f>
        <v>0</v>
      </c>
      <c r="N164" s="30"/>
      <c r="O164" s="32">
        <f>K164-M164-N164</f>
        <v>0</v>
      </c>
      <c r="P164" s="26"/>
      <c r="Q164" s="34"/>
      <c r="R164" s="13"/>
      <c r="S164" s="5"/>
      <c r="T164" s="5"/>
      <c r="U164" s="5"/>
    </row>
    <row r="165" spans="2:21" ht="30" customHeight="1">
      <c r="B165" s="61"/>
      <c r="C165" s="65"/>
      <c r="D165" s="61"/>
      <c r="E165" s="61"/>
      <c r="F165" s="35"/>
      <c r="G165" s="36"/>
      <c r="H165" s="30"/>
      <c r="I165" s="30"/>
      <c r="J165" s="30"/>
      <c r="K165" s="31">
        <f>ROUNDDOWN(SUM(L165:L165)*1.1,0)</f>
        <v>0</v>
      </c>
      <c r="L165" s="32">
        <f>SUM(I165*J165)</f>
        <v>0</v>
      </c>
      <c r="M165" s="33">
        <f>ROUNDDOWN(L165*(1/3),-3)</f>
        <v>0</v>
      </c>
      <c r="N165" s="30"/>
      <c r="O165" s="32">
        <f>K165-M165-N165</f>
        <v>0</v>
      </c>
      <c r="P165" s="26"/>
      <c r="Q165" s="34"/>
      <c r="R165" s="13"/>
      <c r="S165" s="5"/>
      <c r="T165" s="5"/>
      <c r="U165" s="5"/>
    </row>
    <row r="166" spans="2:21" ht="30" customHeight="1">
      <c r="B166" s="61"/>
      <c r="C166" s="65"/>
      <c r="D166" s="61"/>
      <c r="E166" s="62"/>
      <c r="F166" s="37"/>
      <c r="G166" s="38"/>
      <c r="H166" s="30"/>
      <c r="I166" s="30"/>
      <c r="J166" s="30"/>
      <c r="K166" s="31">
        <f>ROUNDDOWN(SUM(L166:L166)*1.1,0)</f>
        <v>0</v>
      </c>
      <c r="L166" s="32">
        <f>SUM(I166*J166)</f>
        <v>0</v>
      </c>
      <c r="M166" s="33">
        <f>ROUNDDOWN(L166*(1/3),-3)</f>
        <v>0</v>
      </c>
      <c r="N166" s="30"/>
      <c r="O166" s="32">
        <f>K166-M166-N166</f>
        <v>0</v>
      </c>
      <c r="P166" s="26"/>
      <c r="Q166" s="34"/>
      <c r="R166" s="13"/>
      <c r="S166" s="5"/>
      <c r="T166" s="5"/>
      <c r="U166" s="5"/>
    </row>
    <row r="167" spans="2:21" ht="19.5" customHeight="1">
      <c r="B167" s="62"/>
      <c r="C167" s="65"/>
      <c r="D167" s="62"/>
      <c r="E167" s="24" t="s">
        <v>22</v>
      </c>
      <c r="F167" s="19">
        <f>SUM(F164:F166)</f>
        <v>0</v>
      </c>
      <c r="G167" s="39"/>
      <c r="H167" s="40"/>
      <c r="I167" s="41"/>
      <c r="J167" s="42"/>
      <c r="K167" s="31">
        <f>SUM(K164:K166)</f>
        <v>0</v>
      </c>
      <c r="L167" s="32">
        <f>SUM(L164:L166)</f>
        <v>0</v>
      </c>
      <c r="M167" s="32">
        <f>SUM(M164:M166)</f>
        <v>0</v>
      </c>
      <c r="N167" s="32">
        <f>SUM(N164:N166)</f>
        <v>0</v>
      </c>
      <c r="O167" s="32">
        <f>SUM(O164:O166)</f>
        <v>0</v>
      </c>
      <c r="P167" s="43"/>
      <c r="Q167" s="43"/>
      <c r="R167" s="13"/>
      <c r="S167" s="5"/>
      <c r="T167" s="5"/>
      <c r="U167" s="5"/>
    </row>
    <row r="168" spans="2:21" ht="30" customHeight="1">
      <c r="B168" s="60">
        <v>41</v>
      </c>
      <c r="C168" s="65"/>
      <c r="D168" s="60"/>
      <c r="E168" s="60"/>
      <c r="F168" s="28"/>
      <c r="G168" s="29"/>
      <c r="H168" s="30"/>
      <c r="I168" s="30"/>
      <c r="J168" s="30"/>
      <c r="K168" s="31">
        <f>ROUNDDOWN(SUM(L168:L168)*1.1,0)</f>
        <v>0</v>
      </c>
      <c r="L168" s="32">
        <f>SUM(I168*J168)</f>
        <v>0</v>
      </c>
      <c r="M168" s="33">
        <f>ROUNDDOWN(L168*(1/3),-3)</f>
        <v>0</v>
      </c>
      <c r="N168" s="30"/>
      <c r="O168" s="32">
        <f>K168-M168-N168</f>
        <v>0</v>
      </c>
      <c r="P168" s="26"/>
      <c r="Q168" s="34"/>
      <c r="R168" s="13"/>
      <c r="S168" s="5"/>
      <c r="T168" s="5"/>
      <c r="U168" s="5"/>
    </row>
    <row r="169" spans="2:21" ht="30" customHeight="1">
      <c r="B169" s="61"/>
      <c r="C169" s="65"/>
      <c r="D169" s="61"/>
      <c r="E169" s="61"/>
      <c r="F169" s="35"/>
      <c r="G169" s="36"/>
      <c r="H169" s="30"/>
      <c r="I169" s="30"/>
      <c r="J169" s="30"/>
      <c r="K169" s="31">
        <f>ROUNDDOWN(SUM(L169:L169)*1.1,0)</f>
        <v>0</v>
      </c>
      <c r="L169" s="32">
        <f>SUM(I169*J169)</f>
        <v>0</v>
      </c>
      <c r="M169" s="33">
        <f>ROUNDDOWN(L169*(1/3),-3)</f>
        <v>0</v>
      </c>
      <c r="N169" s="30"/>
      <c r="O169" s="32">
        <f>K169-M169-N169</f>
        <v>0</v>
      </c>
      <c r="P169" s="26"/>
      <c r="Q169" s="34"/>
      <c r="R169" s="13"/>
      <c r="S169" s="5"/>
      <c r="T169" s="5"/>
      <c r="U169" s="5"/>
    </row>
    <row r="170" spans="2:21" ht="30" customHeight="1">
      <c r="B170" s="61"/>
      <c r="C170" s="65"/>
      <c r="D170" s="61"/>
      <c r="E170" s="62"/>
      <c r="F170" s="37"/>
      <c r="G170" s="38"/>
      <c r="H170" s="30"/>
      <c r="I170" s="30"/>
      <c r="J170" s="30"/>
      <c r="K170" s="31">
        <f>ROUNDDOWN(SUM(L170:L170)*1.1,0)</f>
        <v>0</v>
      </c>
      <c r="L170" s="32">
        <f>SUM(I170*J170)</f>
        <v>0</v>
      </c>
      <c r="M170" s="33">
        <f>ROUNDDOWN(L170*(1/3),-3)</f>
        <v>0</v>
      </c>
      <c r="N170" s="30"/>
      <c r="O170" s="32">
        <f>K170-M170-N170</f>
        <v>0</v>
      </c>
      <c r="P170" s="26"/>
      <c r="Q170" s="34"/>
      <c r="R170" s="13"/>
      <c r="S170" s="5"/>
      <c r="T170" s="5"/>
      <c r="U170" s="5"/>
    </row>
    <row r="171" spans="2:21" ht="19.5" customHeight="1">
      <c r="B171" s="62"/>
      <c r="C171" s="65"/>
      <c r="D171" s="62"/>
      <c r="E171" s="24" t="s">
        <v>22</v>
      </c>
      <c r="F171" s="19">
        <f>SUM(F168:F170)</f>
        <v>0</v>
      </c>
      <c r="G171" s="22"/>
      <c r="H171" s="40"/>
      <c r="I171" s="41"/>
      <c r="J171" s="42"/>
      <c r="K171" s="31">
        <f>SUM(K168:K170)</f>
        <v>0</v>
      </c>
      <c r="L171" s="32">
        <f>SUM(L168:L170)</f>
        <v>0</v>
      </c>
      <c r="M171" s="32">
        <f>SUM(M168:M170)</f>
        <v>0</v>
      </c>
      <c r="N171" s="32">
        <f>SUM(N168:N170)</f>
        <v>0</v>
      </c>
      <c r="O171" s="32">
        <f>SUM(O168:O170)</f>
        <v>0</v>
      </c>
      <c r="P171" s="43"/>
      <c r="Q171" s="43"/>
      <c r="R171" s="13"/>
      <c r="S171" s="5"/>
      <c r="T171" s="5"/>
      <c r="U171" s="5"/>
    </row>
    <row r="172" spans="2:21" ht="30" customHeight="1">
      <c r="B172" s="60">
        <v>42</v>
      </c>
      <c r="C172" s="65"/>
      <c r="D172" s="60"/>
      <c r="E172" s="60"/>
      <c r="F172" s="28"/>
      <c r="G172" s="29"/>
      <c r="H172" s="30"/>
      <c r="I172" s="30"/>
      <c r="J172" s="30"/>
      <c r="K172" s="31">
        <f>ROUNDDOWN(SUM(L172:L172)*1.1,0)</f>
        <v>0</v>
      </c>
      <c r="L172" s="32">
        <f>SUM(I172*J172)</f>
        <v>0</v>
      </c>
      <c r="M172" s="33">
        <f>ROUNDDOWN(L172*(1/3),-3)</f>
        <v>0</v>
      </c>
      <c r="N172" s="30"/>
      <c r="O172" s="32">
        <f aca="true" t="shared" si="7" ref="O172:O178">K172-M172-N172</f>
        <v>0</v>
      </c>
      <c r="P172" s="26"/>
      <c r="Q172" s="34"/>
      <c r="R172" s="13"/>
      <c r="S172" s="5"/>
      <c r="T172" s="5"/>
      <c r="U172" s="5"/>
    </row>
    <row r="173" spans="2:21" ht="30" customHeight="1">
      <c r="B173" s="61"/>
      <c r="C173" s="65"/>
      <c r="D173" s="61"/>
      <c r="E173" s="61"/>
      <c r="F173" s="35"/>
      <c r="G173" s="36"/>
      <c r="H173" s="30"/>
      <c r="I173" s="30"/>
      <c r="J173" s="30"/>
      <c r="K173" s="31">
        <f>ROUNDDOWN(SUM(L173:L173)*1.1,0)</f>
        <v>0</v>
      </c>
      <c r="L173" s="32">
        <f>SUM(I173*J173)</f>
        <v>0</v>
      </c>
      <c r="M173" s="33">
        <f>ROUNDDOWN(L173*(1/3),-3)</f>
        <v>0</v>
      </c>
      <c r="N173" s="30"/>
      <c r="O173" s="32">
        <f t="shared" si="7"/>
        <v>0</v>
      </c>
      <c r="P173" s="26"/>
      <c r="Q173" s="34"/>
      <c r="R173" s="13"/>
      <c r="S173" s="5"/>
      <c r="T173" s="5"/>
      <c r="U173" s="5"/>
    </row>
    <row r="174" spans="2:21" ht="30" customHeight="1">
      <c r="B174" s="61"/>
      <c r="C174" s="65"/>
      <c r="D174" s="61"/>
      <c r="E174" s="62"/>
      <c r="F174" s="37"/>
      <c r="G174" s="38"/>
      <c r="H174" s="30"/>
      <c r="I174" s="30"/>
      <c r="J174" s="30"/>
      <c r="K174" s="31">
        <f>ROUNDDOWN(SUM(L174:L174)*1.1,0)</f>
        <v>0</v>
      </c>
      <c r="L174" s="32">
        <f>SUM(I174*J174)</f>
        <v>0</v>
      </c>
      <c r="M174" s="33">
        <f>ROUNDDOWN(L174*(1/3),-3)</f>
        <v>0</v>
      </c>
      <c r="N174" s="30"/>
      <c r="O174" s="32">
        <f t="shared" si="7"/>
        <v>0</v>
      </c>
      <c r="P174" s="26"/>
      <c r="Q174" s="34"/>
      <c r="R174" s="13"/>
      <c r="S174" s="5"/>
      <c r="T174" s="5"/>
      <c r="U174" s="5"/>
    </row>
    <row r="175" spans="2:21" ht="19.5" customHeight="1">
      <c r="B175" s="62"/>
      <c r="C175" s="65"/>
      <c r="D175" s="62"/>
      <c r="E175" s="24" t="s">
        <v>22</v>
      </c>
      <c r="F175" s="19">
        <f>SUM(F172:F174)</f>
        <v>0</v>
      </c>
      <c r="G175" s="22"/>
      <c r="H175" s="40"/>
      <c r="I175" s="41"/>
      <c r="J175" s="42"/>
      <c r="K175" s="31">
        <f>SUM(K172:K174)</f>
        <v>0</v>
      </c>
      <c r="L175" s="32">
        <f>SUM(L172:L174)</f>
        <v>0</v>
      </c>
      <c r="M175" s="32">
        <f>SUM(M172:M174)</f>
        <v>0</v>
      </c>
      <c r="N175" s="32">
        <f>SUM(N172:N174)</f>
        <v>0</v>
      </c>
      <c r="O175" s="32">
        <f t="shared" si="7"/>
        <v>0</v>
      </c>
      <c r="P175" s="43"/>
      <c r="Q175" s="43"/>
      <c r="R175" s="13"/>
      <c r="S175" s="5"/>
      <c r="T175" s="5"/>
      <c r="U175" s="5"/>
    </row>
    <row r="176" spans="2:21" ht="30" customHeight="1">
      <c r="B176" s="60">
        <v>43</v>
      </c>
      <c r="C176" s="65"/>
      <c r="D176" s="60"/>
      <c r="E176" s="60"/>
      <c r="F176" s="28"/>
      <c r="G176" s="29"/>
      <c r="H176" s="30"/>
      <c r="I176" s="30"/>
      <c r="J176" s="30"/>
      <c r="K176" s="31">
        <f>ROUNDDOWN(SUM(L176:L176)*1.1,0)</f>
        <v>0</v>
      </c>
      <c r="L176" s="32">
        <f>SUM(I176*J176)</f>
        <v>0</v>
      </c>
      <c r="M176" s="33">
        <f>ROUNDDOWN(L176*(1/3),-3)</f>
        <v>0</v>
      </c>
      <c r="N176" s="30"/>
      <c r="O176" s="32">
        <f t="shared" si="7"/>
        <v>0</v>
      </c>
      <c r="P176" s="26"/>
      <c r="Q176" s="34"/>
      <c r="R176" s="13"/>
      <c r="S176" s="5"/>
      <c r="T176" s="5"/>
      <c r="U176" s="5"/>
    </row>
    <row r="177" spans="2:21" ht="30" customHeight="1">
      <c r="B177" s="61"/>
      <c r="C177" s="65"/>
      <c r="D177" s="61"/>
      <c r="E177" s="61"/>
      <c r="F177" s="35"/>
      <c r="G177" s="36"/>
      <c r="H177" s="30"/>
      <c r="I177" s="30"/>
      <c r="J177" s="30"/>
      <c r="K177" s="31">
        <f>ROUNDDOWN(SUM(L177:L177)*1.1,0)</f>
        <v>0</v>
      </c>
      <c r="L177" s="32">
        <f>SUM(I177*J177)</f>
        <v>0</v>
      </c>
      <c r="M177" s="33">
        <f>ROUNDDOWN(L177*(1/3),-3)</f>
        <v>0</v>
      </c>
      <c r="N177" s="30"/>
      <c r="O177" s="32">
        <f t="shared" si="7"/>
        <v>0</v>
      </c>
      <c r="P177" s="26"/>
      <c r="Q177" s="34"/>
      <c r="R177" s="13"/>
      <c r="S177" s="5"/>
      <c r="T177" s="5"/>
      <c r="U177" s="5"/>
    </row>
    <row r="178" spans="2:21" ht="30" customHeight="1">
      <c r="B178" s="61"/>
      <c r="C178" s="65"/>
      <c r="D178" s="61"/>
      <c r="E178" s="62"/>
      <c r="F178" s="37"/>
      <c r="G178" s="38"/>
      <c r="H178" s="30"/>
      <c r="I178" s="30"/>
      <c r="J178" s="30"/>
      <c r="K178" s="31">
        <f>ROUNDDOWN(SUM(L178:L178)*1.1,0)</f>
        <v>0</v>
      </c>
      <c r="L178" s="32">
        <f>SUM(I178*J178)</f>
        <v>0</v>
      </c>
      <c r="M178" s="33">
        <f>ROUNDDOWN(L178*(1/3),-3)</f>
        <v>0</v>
      </c>
      <c r="N178" s="30"/>
      <c r="O178" s="32">
        <f t="shared" si="7"/>
        <v>0</v>
      </c>
      <c r="P178" s="26"/>
      <c r="Q178" s="34"/>
      <c r="R178" s="13"/>
      <c r="S178" s="5"/>
      <c r="T178" s="5"/>
      <c r="U178" s="5"/>
    </row>
    <row r="179" spans="2:21" ht="19.5" customHeight="1">
      <c r="B179" s="62"/>
      <c r="C179" s="65"/>
      <c r="D179" s="62"/>
      <c r="E179" s="24" t="s">
        <v>22</v>
      </c>
      <c r="F179" s="19">
        <f>SUM(F176:F178)</f>
        <v>0</v>
      </c>
      <c r="G179" s="39"/>
      <c r="H179" s="40"/>
      <c r="I179" s="41"/>
      <c r="J179" s="42"/>
      <c r="K179" s="31">
        <f>SUM(K176:K178)</f>
        <v>0</v>
      </c>
      <c r="L179" s="32">
        <f>SUM(L176:L178)</f>
        <v>0</v>
      </c>
      <c r="M179" s="32">
        <f>SUM(M176:M178)</f>
        <v>0</v>
      </c>
      <c r="N179" s="32">
        <f>SUM(N176:N178)</f>
        <v>0</v>
      </c>
      <c r="O179" s="32">
        <f>SUM(O176:O178)</f>
        <v>0</v>
      </c>
      <c r="P179" s="43"/>
      <c r="Q179" s="43"/>
      <c r="R179" s="13"/>
      <c r="S179" s="5"/>
      <c r="T179" s="5"/>
      <c r="U179" s="5"/>
    </row>
    <row r="180" spans="2:21" ht="30" customHeight="1">
      <c r="B180" s="60">
        <v>44</v>
      </c>
      <c r="C180" s="65"/>
      <c r="D180" s="60"/>
      <c r="E180" s="60"/>
      <c r="F180" s="28"/>
      <c r="G180" s="29"/>
      <c r="H180" s="30"/>
      <c r="I180" s="30"/>
      <c r="J180" s="30"/>
      <c r="K180" s="31">
        <f>ROUNDDOWN(SUM(L180:L180)*1.1,0)</f>
        <v>0</v>
      </c>
      <c r="L180" s="32">
        <f>SUM(I180*J180)</f>
        <v>0</v>
      </c>
      <c r="M180" s="33">
        <f>ROUNDDOWN(L180*(1/3),-3)</f>
        <v>0</v>
      </c>
      <c r="N180" s="30"/>
      <c r="O180" s="32">
        <f>K180-M180-N180</f>
        <v>0</v>
      </c>
      <c r="P180" s="26"/>
      <c r="Q180" s="34"/>
      <c r="R180" s="13"/>
      <c r="S180" s="5"/>
      <c r="T180" s="5"/>
      <c r="U180" s="5"/>
    </row>
    <row r="181" spans="2:21" ht="30" customHeight="1">
      <c r="B181" s="61"/>
      <c r="C181" s="65"/>
      <c r="D181" s="61"/>
      <c r="E181" s="61"/>
      <c r="F181" s="35"/>
      <c r="G181" s="36"/>
      <c r="H181" s="30"/>
      <c r="I181" s="30"/>
      <c r="J181" s="30"/>
      <c r="K181" s="31">
        <f>ROUNDDOWN(SUM(L181:L181)*1.1,0)</f>
        <v>0</v>
      </c>
      <c r="L181" s="32">
        <f>SUM(I181*J181)</f>
        <v>0</v>
      </c>
      <c r="M181" s="33">
        <f>ROUNDDOWN(L181*(1/3),-3)</f>
        <v>0</v>
      </c>
      <c r="N181" s="30"/>
      <c r="O181" s="32">
        <f>K181-M181-N181</f>
        <v>0</v>
      </c>
      <c r="P181" s="26"/>
      <c r="Q181" s="34"/>
      <c r="R181" s="13"/>
      <c r="S181" s="5"/>
      <c r="T181" s="5"/>
      <c r="U181" s="5"/>
    </row>
    <row r="182" spans="2:21" ht="30" customHeight="1">
      <c r="B182" s="61"/>
      <c r="C182" s="65"/>
      <c r="D182" s="61"/>
      <c r="E182" s="62"/>
      <c r="F182" s="37"/>
      <c r="G182" s="38"/>
      <c r="H182" s="30"/>
      <c r="I182" s="30"/>
      <c r="J182" s="30"/>
      <c r="K182" s="31">
        <f>ROUNDDOWN(SUM(L182:L182)*1.1,0)</f>
        <v>0</v>
      </c>
      <c r="L182" s="32">
        <f>SUM(I182*J182)</f>
        <v>0</v>
      </c>
      <c r="M182" s="33">
        <f>ROUNDDOWN(L182*(1/3),-3)</f>
        <v>0</v>
      </c>
      <c r="N182" s="30"/>
      <c r="O182" s="32">
        <f>K182-M182-N182</f>
        <v>0</v>
      </c>
      <c r="P182" s="26"/>
      <c r="Q182" s="34"/>
      <c r="R182" s="13"/>
      <c r="S182" s="5"/>
      <c r="T182" s="5"/>
      <c r="U182" s="5"/>
    </row>
    <row r="183" spans="2:21" ht="19.5" customHeight="1">
      <c r="B183" s="62"/>
      <c r="C183" s="65"/>
      <c r="D183" s="62"/>
      <c r="E183" s="24" t="s">
        <v>22</v>
      </c>
      <c r="F183" s="19">
        <f>SUM(F180:F182)</f>
        <v>0</v>
      </c>
      <c r="G183" s="22"/>
      <c r="H183" s="40"/>
      <c r="I183" s="41"/>
      <c r="J183" s="42"/>
      <c r="K183" s="31">
        <f>SUM(K180:K182)</f>
        <v>0</v>
      </c>
      <c r="L183" s="32">
        <f>SUM(L180:L182)</f>
        <v>0</v>
      </c>
      <c r="M183" s="32">
        <f>SUM(M180:M182)</f>
        <v>0</v>
      </c>
      <c r="N183" s="32">
        <f>SUM(N180:N182)</f>
        <v>0</v>
      </c>
      <c r="O183" s="32">
        <f>SUM(O180:O182)</f>
        <v>0</v>
      </c>
      <c r="P183" s="43"/>
      <c r="Q183" s="43"/>
      <c r="R183" s="13"/>
      <c r="S183" s="5"/>
      <c r="T183" s="5"/>
      <c r="U183" s="5"/>
    </row>
    <row r="184" spans="2:21" ht="30" customHeight="1">
      <c r="B184" s="60">
        <v>45</v>
      </c>
      <c r="C184" s="65"/>
      <c r="D184" s="60"/>
      <c r="E184" s="60"/>
      <c r="F184" s="28"/>
      <c r="G184" s="29"/>
      <c r="H184" s="30"/>
      <c r="I184" s="30"/>
      <c r="J184" s="30"/>
      <c r="K184" s="31">
        <f>ROUNDDOWN(SUM(L184:L184)*1.1,0)</f>
        <v>0</v>
      </c>
      <c r="L184" s="32">
        <f>SUM(I184*J184)</f>
        <v>0</v>
      </c>
      <c r="M184" s="33">
        <f>ROUNDDOWN(L184*(1/3),-3)</f>
        <v>0</v>
      </c>
      <c r="N184" s="30"/>
      <c r="O184" s="32">
        <f aca="true" t="shared" si="8" ref="O184:O190">K184-M184-N184</f>
        <v>0</v>
      </c>
      <c r="P184" s="26"/>
      <c r="Q184" s="34"/>
      <c r="R184" s="13"/>
      <c r="S184" s="5"/>
      <c r="T184" s="5"/>
      <c r="U184" s="5"/>
    </row>
    <row r="185" spans="2:21" ht="30" customHeight="1">
      <c r="B185" s="61"/>
      <c r="C185" s="65"/>
      <c r="D185" s="61"/>
      <c r="E185" s="61"/>
      <c r="F185" s="35"/>
      <c r="G185" s="36"/>
      <c r="H185" s="30"/>
      <c r="I185" s="30"/>
      <c r="J185" s="30"/>
      <c r="K185" s="31">
        <f>ROUNDDOWN(SUM(L185:L185)*1.1,0)</f>
        <v>0</v>
      </c>
      <c r="L185" s="32">
        <f>SUM(I185*J185)</f>
        <v>0</v>
      </c>
      <c r="M185" s="33">
        <f>ROUNDDOWN(L185*(1/3),-3)</f>
        <v>0</v>
      </c>
      <c r="N185" s="30"/>
      <c r="O185" s="32">
        <f t="shared" si="8"/>
        <v>0</v>
      </c>
      <c r="P185" s="26"/>
      <c r="Q185" s="34"/>
      <c r="R185" s="13"/>
      <c r="S185" s="5"/>
      <c r="T185" s="5"/>
      <c r="U185" s="5"/>
    </row>
    <row r="186" spans="2:21" ht="30" customHeight="1">
      <c r="B186" s="61"/>
      <c r="C186" s="65"/>
      <c r="D186" s="61"/>
      <c r="E186" s="62"/>
      <c r="F186" s="37"/>
      <c r="G186" s="38"/>
      <c r="H186" s="30"/>
      <c r="I186" s="30"/>
      <c r="J186" s="30"/>
      <c r="K186" s="31">
        <f>ROUNDDOWN(SUM(L186:L186)*1.1,0)</f>
        <v>0</v>
      </c>
      <c r="L186" s="32">
        <f>SUM(I186*J186)</f>
        <v>0</v>
      </c>
      <c r="M186" s="33">
        <f>ROUNDDOWN(L186*(1/3),-3)</f>
        <v>0</v>
      </c>
      <c r="N186" s="30"/>
      <c r="O186" s="32">
        <f t="shared" si="8"/>
        <v>0</v>
      </c>
      <c r="P186" s="26"/>
      <c r="Q186" s="34"/>
      <c r="R186" s="13"/>
      <c r="S186" s="5"/>
      <c r="T186" s="5"/>
      <c r="U186" s="5"/>
    </row>
    <row r="187" spans="2:21" ht="19.5" customHeight="1">
      <c r="B187" s="62"/>
      <c r="C187" s="65"/>
      <c r="D187" s="62"/>
      <c r="E187" s="24" t="s">
        <v>22</v>
      </c>
      <c r="F187" s="19">
        <f>SUM(F184:F186)</f>
        <v>0</v>
      </c>
      <c r="G187" s="22"/>
      <c r="H187" s="40"/>
      <c r="I187" s="41"/>
      <c r="J187" s="42"/>
      <c r="K187" s="31">
        <f>SUM(K184:K186)</f>
        <v>0</v>
      </c>
      <c r="L187" s="32">
        <f>SUM(L184:L186)</f>
        <v>0</v>
      </c>
      <c r="M187" s="32">
        <f>SUM(M184:M186)</f>
        <v>0</v>
      </c>
      <c r="N187" s="32">
        <f>SUM(N184:N186)</f>
        <v>0</v>
      </c>
      <c r="O187" s="32">
        <f t="shared" si="8"/>
        <v>0</v>
      </c>
      <c r="P187" s="43"/>
      <c r="Q187" s="43"/>
      <c r="R187" s="13"/>
      <c r="S187" s="5"/>
      <c r="T187" s="5"/>
      <c r="U187" s="5"/>
    </row>
    <row r="188" spans="2:21" ht="30" customHeight="1">
      <c r="B188" s="60">
        <v>46</v>
      </c>
      <c r="C188" s="65"/>
      <c r="D188" s="60"/>
      <c r="E188" s="60"/>
      <c r="F188" s="28"/>
      <c r="G188" s="29"/>
      <c r="H188" s="30"/>
      <c r="I188" s="30"/>
      <c r="J188" s="30"/>
      <c r="K188" s="31">
        <f>ROUNDDOWN(SUM(L188:L188)*1.1,0)</f>
        <v>0</v>
      </c>
      <c r="L188" s="32">
        <f>SUM(I188*J188)</f>
        <v>0</v>
      </c>
      <c r="M188" s="33">
        <f>ROUNDDOWN(L188*(1/3),-3)</f>
        <v>0</v>
      </c>
      <c r="N188" s="30"/>
      <c r="O188" s="32">
        <f t="shared" si="8"/>
        <v>0</v>
      </c>
      <c r="P188" s="26"/>
      <c r="Q188" s="34"/>
      <c r="R188" s="13"/>
      <c r="S188" s="5"/>
      <c r="T188" s="5"/>
      <c r="U188" s="5"/>
    </row>
    <row r="189" spans="2:21" ht="30" customHeight="1">
      <c r="B189" s="61"/>
      <c r="C189" s="65"/>
      <c r="D189" s="61"/>
      <c r="E189" s="61"/>
      <c r="F189" s="35"/>
      <c r="G189" s="36"/>
      <c r="H189" s="30"/>
      <c r="I189" s="30"/>
      <c r="J189" s="30"/>
      <c r="K189" s="31">
        <f>ROUNDDOWN(SUM(L189:L189)*1.1,0)</f>
        <v>0</v>
      </c>
      <c r="L189" s="32">
        <f>SUM(I189*J189)</f>
        <v>0</v>
      </c>
      <c r="M189" s="33">
        <f>ROUNDDOWN(L189*(1/3),-3)</f>
        <v>0</v>
      </c>
      <c r="N189" s="30"/>
      <c r="O189" s="32">
        <f t="shared" si="8"/>
        <v>0</v>
      </c>
      <c r="P189" s="26"/>
      <c r="Q189" s="34"/>
      <c r="R189" s="13"/>
      <c r="S189" s="5"/>
      <c r="T189" s="5"/>
      <c r="U189" s="5"/>
    </row>
    <row r="190" spans="2:21" ht="30" customHeight="1">
      <c r="B190" s="61"/>
      <c r="C190" s="65"/>
      <c r="D190" s="61"/>
      <c r="E190" s="62"/>
      <c r="F190" s="37"/>
      <c r="G190" s="38"/>
      <c r="H190" s="30"/>
      <c r="I190" s="30"/>
      <c r="J190" s="30"/>
      <c r="K190" s="31">
        <f>ROUNDDOWN(SUM(L190:L190)*1.1,0)</f>
        <v>0</v>
      </c>
      <c r="L190" s="32">
        <f>SUM(I190*J190)</f>
        <v>0</v>
      </c>
      <c r="M190" s="33">
        <f>ROUNDDOWN(L190*(1/3),-3)</f>
        <v>0</v>
      </c>
      <c r="N190" s="30"/>
      <c r="O190" s="32">
        <f t="shared" si="8"/>
        <v>0</v>
      </c>
      <c r="P190" s="26"/>
      <c r="Q190" s="34"/>
      <c r="R190" s="13"/>
      <c r="S190" s="5"/>
      <c r="T190" s="5"/>
      <c r="U190" s="5"/>
    </row>
    <row r="191" spans="2:21" ht="19.5" customHeight="1">
      <c r="B191" s="62"/>
      <c r="C191" s="65"/>
      <c r="D191" s="62"/>
      <c r="E191" s="24" t="s">
        <v>22</v>
      </c>
      <c r="F191" s="19">
        <f>SUM(F188:F190)</f>
        <v>0</v>
      </c>
      <c r="G191" s="39"/>
      <c r="H191" s="40"/>
      <c r="I191" s="41"/>
      <c r="J191" s="42"/>
      <c r="K191" s="31">
        <f>SUM(K188:K190)</f>
        <v>0</v>
      </c>
      <c r="L191" s="32">
        <f>SUM(L188:L190)</f>
        <v>0</v>
      </c>
      <c r="M191" s="32">
        <f>SUM(M188:M190)</f>
        <v>0</v>
      </c>
      <c r="N191" s="32">
        <f>SUM(N188:N190)</f>
        <v>0</v>
      </c>
      <c r="O191" s="32">
        <f>SUM(O188:O190)</f>
        <v>0</v>
      </c>
      <c r="P191" s="43"/>
      <c r="Q191" s="43"/>
      <c r="R191" s="13"/>
      <c r="S191" s="5"/>
      <c r="T191" s="5"/>
      <c r="U191" s="5"/>
    </row>
    <row r="192" spans="2:21" ht="30" customHeight="1">
      <c r="B192" s="60">
        <v>47</v>
      </c>
      <c r="C192" s="65"/>
      <c r="D192" s="60"/>
      <c r="E192" s="60"/>
      <c r="F192" s="28"/>
      <c r="G192" s="29"/>
      <c r="H192" s="30"/>
      <c r="I192" s="30"/>
      <c r="J192" s="30"/>
      <c r="K192" s="31">
        <f>ROUNDDOWN(SUM(L192:L192)*1.1,0)</f>
        <v>0</v>
      </c>
      <c r="L192" s="32">
        <f>SUM(I192*J192)</f>
        <v>0</v>
      </c>
      <c r="M192" s="33">
        <f>ROUNDDOWN(L192*(1/3),-3)</f>
        <v>0</v>
      </c>
      <c r="N192" s="30"/>
      <c r="O192" s="32">
        <f>K192-M192-N192</f>
        <v>0</v>
      </c>
      <c r="P192" s="26"/>
      <c r="Q192" s="34"/>
      <c r="R192" s="13"/>
      <c r="S192" s="5"/>
      <c r="T192" s="5"/>
      <c r="U192" s="5"/>
    </row>
    <row r="193" spans="2:21" ht="30" customHeight="1">
      <c r="B193" s="61"/>
      <c r="C193" s="65"/>
      <c r="D193" s="61"/>
      <c r="E193" s="61"/>
      <c r="F193" s="35"/>
      <c r="G193" s="36"/>
      <c r="H193" s="30"/>
      <c r="I193" s="30"/>
      <c r="J193" s="30"/>
      <c r="K193" s="31">
        <f>ROUNDDOWN(SUM(L193:L193)*1.1,0)</f>
        <v>0</v>
      </c>
      <c r="L193" s="32">
        <f>SUM(I193*J193)</f>
        <v>0</v>
      </c>
      <c r="M193" s="33">
        <f>ROUNDDOWN(L193*(1/3),-3)</f>
        <v>0</v>
      </c>
      <c r="N193" s="30"/>
      <c r="O193" s="32">
        <f>K193-M193-N193</f>
        <v>0</v>
      </c>
      <c r="P193" s="26"/>
      <c r="Q193" s="34"/>
      <c r="R193" s="13"/>
      <c r="S193" s="5"/>
      <c r="T193" s="5"/>
      <c r="U193" s="5"/>
    </row>
    <row r="194" spans="2:21" ht="30" customHeight="1">
      <c r="B194" s="61"/>
      <c r="C194" s="65"/>
      <c r="D194" s="61"/>
      <c r="E194" s="62"/>
      <c r="F194" s="37"/>
      <c r="G194" s="38"/>
      <c r="H194" s="30"/>
      <c r="I194" s="30"/>
      <c r="J194" s="30"/>
      <c r="K194" s="31">
        <f>ROUNDDOWN(SUM(L194:L194)*1.1,0)</f>
        <v>0</v>
      </c>
      <c r="L194" s="32">
        <f>SUM(I194*J194)</f>
        <v>0</v>
      </c>
      <c r="M194" s="33">
        <f>ROUNDDOWN(L194*(1/3),-3)</f>
        <v>0</v>
      </c>
      <c r="N194" s="30"/>
      <c r="O194" s="32">
        <f>K194-M194-N194</f>
        <v>0</v>
      </c>
      <c r="P194" s="26"/>
      <c r="Q194" s="34"/>
      <c r="R194" s="13"/>
      <c r="S194" s="5"/>
      <c r="T194" s="5"/>
      <c r="U194" s="5"/>
    </row>
    <row r="195" spans="2:21" ht="19.5" customHeight="1">
      <c r="B195" s="62"/>
      <c r="C195" s="65"/>
      <c r="D195" s="62"/>
      <c r="E195" s="24" t="s">
        <v>22</v>
      </c>
      <c r="F195" s="19">
        <f>SUM(F192:F194)</f>
        <v>0</v>
      </c>
      <c r="G195" s="39"/>
      <c r="H195" s="40"/>
      <c r="I195" s="41"/>
      <c r="J195" s="42"/>
      <c r="K195" s="31">
        <f>SUM(K192:K194)</f>
        <v>0</v>
      </c>
      <c r="L195" s="32">
        <f>SUM(L192:L194)</f>
        <v>0</v>
      </c>
      <c r="M195" s="32">
        <f>SUM(M192:M194)</f>
        <v>0</v>
      </c>
      <c r="N195" s="32">
        <f>SUM(N192:N194)</f>
        <v>0</v>
      </c>
      <c r="O195" s="32">
        <f>SUM(O192:O194)</f>
        <v>0</v>
      </c>
      <c r="P195" s="43"/>
      <c r="Q195" s="43"/>
      <c r="R195" s="13"/>
      <c r="S195" s="5"/>
      <c r="T195" s="5"/>
      <c r="U195" s="5"/>
    </row>
    <row r="196" spans="2:21" ht="30" customHeight="1">
      <c r="B196" s="60">
        <v>48</v>
      </c>
      <c r="C196" s="65"/>
      <c r="D196" s="60"/>
      <c r="E196" s="60"/>
      <c r="F196" s="28"/>
      <c r="G196" s="29"/>
      <c r="H196" s="30"/>
      <c r="I196" s="30"/>
      <c r="J196" s="30"/>
      <c r="K196" s="31">
        <f>ROUNDDOWN(SUM(L196:L196)*1.1,0)</f>
        <v>0</v>
      </c>
      <c r="L196" s="32">
        <f>SUM(I196*J196)</f>
        <v>0</v>
      </c>
      <c r="M196" s="33">
        <f>ROUNDDOWN(L196*(1/3),-3)</f>
        <v>0</v>
      </c>
      <c r="N196" s="30"/>
      <c r="O196" s="32">
        <f>K196-M196-N196</f>
        <v>0</v>
      </c>
      <c r="P196" s="26"/>
      <c r="Q196" s="34"/>
      <c r="R196" s="13"/>
      <c r="S196" s="5"/>
      <c r="T196" s="5"/>
      <c r="U196" s="5"/>
    </row>
    <row r="197" spans="2:21" ht="30" customHeight="1">
      <c r="B197" s="61"/>
      <c r="C197" s="65"/>
      <c r="D197" s="61"/>
      <c r="E197" s="61"/>
      <c r="F197" s="35"/>
      <c r="G197" s="36"/>
      <c r="H197" s="30"/>
      <c r="I197" s="30"/>
      <c r="J197" s="30"/>
      <c r="K197" s="31">
        <f>ROUNDDOWN(SUM(L197:L197)*1.1,0)</f>
        <v>0</v>
      </c>
      <c r="L197" s="32">
        <f>SUM(I197*J197)</f>
        <v>0</v>
      </c>
      <c r="M197" s="33">
        <f>ROUNDDOWN(L197*(1/3),-3)</f>
        <v>0</v>
      </c>
      <c r="N197" s="30"/>
      <c r="O197" s="32">
        <f>K197-M197-N197</f>
        <v>0</v>
      </c>
      <c r="P197" s="26"/>
      <c r="Q197" s="34"/>
      <c r="R197" s="13"/>
      <c r="S197" s="5"/>
      <c r="T197" s="5"/>
      <c r="U197" s="5"/>
    </row>
    <row r="198" spans="2:21" ht="30" customHeight="1">
      <c r="B198" s="61"/>
      <c r="C198" s="65"/>
      <c r="D198" s="61"/>
      <c r="E198" s="62"/>
      <c r="F198" s="37"/>
      <c r="G198" s="38"/>
      <c r="H198" s="30"/>
      <c r="I198" s="30"/>
      <c r="J198" s="30"/>
      <c r="K198" s="31">
        <f>ROUNDDOWN(SUM(L198:L198)*1.1,0)</f>
        <v>0</v>
      </c>
      <c r="L198" s="32">
        <f>SUM(I198*J198)</f>
        <v>0</v>
      </c>
      <c r="M198" s="33">
        <f>ROUNDDOWN(L198*(1/3),-3)</f>
        <v>0</v>
      </c>
      <c r="N198" s="30"/>
      <c r="O198" s="32">
        <f>K198-M198-N198</f>
        <v>0</v>
      </c>
      <c r="P198" s="26"/>
      <c r="Q198" s="34"/>
      <c r="R198" s="13"/>
      <c r="S198" s="5"/>
      <c r="T198" s="5"/>
      <c r="U198" s="5"/>
    </row>
    <row r="199" spans="2:21" ht="19.5" customHeight="1">
      <c r="B199" s="62"/>
      <c r="C199" s="65"/>
      <c r="D199" s="62"/>
      <c r="E199" s="24" t="s">
        <v>22</v>
      </c>
      <c r="F199" s="19">
        <f>SUM(F196:F198)</f>
        <v>0</v>
      </c>
      <c r="G199" s="39"/>
      <c r="H199" s="40"/>
      <c r="I199" s="41"/>
      <c r="J199" s="42"/>
      <c r="K199" s="31">
        <f>SUM(K196:K198)</f>
        <v>0</v>
      </c>
      <c r="L199" s="32">
        <f>SUM(L196:L198)</f>
        <v>0</v>
      </c>
      <c r="M199" s="32">
        <f>SUM(M196:M198)</f>
        <v>0</v>
      </c>
      <c r="N199" s="32">
        <f>SUM(N196:N198)</f>
        <v>0</v>
      </c>
      <c r="O199" s="32">
        <f>SUM(O196:O198)</f>
        <v>0</v>
      </c>
      <c r="P199" s="43"/>
      <c r="Q199" s="43"/>
      <c r="R199" s="13"/>
      <c r="S199" s="5"/>
      <c r="T199" s="5"/>
      <c r="U199" s="5"/>
    </row>
    <row r="200" spans="2:21" ht="30" customHeight="1">
      <c r="B200" s="60">
        <v>49</v>
      </c>
      <c r="C200" s="65"/>
      <c r="D200" s="60"/>
      <c r="E200" s="60"/>
      <c r="F200" s="28"/>
      <c r="G200" s="29"/>
      <c r="H200" s="30"/>
      <c r="I200" s="30"/>
      <c r="J200" s="30"/>
      <c r="K200" s="31">
        <f>ROUNDDOWN(SUM(L200:L200)*1.1,0)</f>
        <v>0</v>
      </c>
      <c r="L200" s="32">
        <f>SUM(I200*J200)</f>
        <v>0</v>
      </c>
      <c r="M200" s="33">
        <f>ROUNDDOWN(L200*(1/3),-3)</f>
        <v>0</v>
      </c>
      <c r="N200" s="30"/>
      <c r="O200" s="32">
        <f>K200-M200-N200</f>
        <v>0</v>
      </c>
      <c r="P200" s="26"/>
      <c r="Q200" s="34"/>
      <c r="R200" s="13"/>
      <c r="S200" s="5"/>
      <c r="T200" s="5"/>
      <c r="U200" s="5"/>
    </row>
    <row r="201" spans="2:21" ht="30" customHeight="1">
      <c r="B201" s="61"/>
      <c r="C201" s="65"/>
      <c r="D201" s="61"/>
      <c r="E201" s="61"/>
      <c r="F201" s="35"/>
      <c r="G201" s="36"/>
      <c r="H201" s="30"/>
      <c r="I201" s="30"/>
      <c r="J201" s="30"/>
      <c r="K201" s="31">
        <f>ROUNDDOWN(SUM(L201:L201)*1.1,0)</f>
        <v>0</v>
      </c>
      <c r="L201" s="32">
        <f>SUM(I201*J201)</f>
        <v>0</v>
      </c>
      <c r="M201" s="33">
        <f>ROUNDDOWN(L201*(1/3),-3)</f>
        <v>0</v>
      </c>
      <c r="N201" s="30"/>
      <c r="O201" s="32">
        <f>K201-M201-N201</f>
        <v>0</v>
      </c>
      <c r="P201" s="26"/>
      <c r="Q201" s="34"/>
      <c r="R201" s="13"/>
      <c r="S201" s="5"/>
      <c r="T201" s="5"/>
      <c r="U201" s="5"/>
    </row>
    <row r="202" spans="2:21" ht="30" customHeight="1">
      <c r="B202" s="61"/>
      <c r="C202" s="65"/>
      <c r="D202" s="61"/>
      <c r="E202" s="62"/>
      <c r="F202" s="37"/>
      <c r="G202" s="38"/>
      <c r="H202" s="30"/>
      <c r="I202" s="30"/>
      <c r="J202" s="30"/>
      <c r="K202" s="31">
        <f>ROUNDDOWN(SUM(L202:L202)*1.1,0)</f>
        <v>0</v>
      </c>
      <c r="L202" s="32">
        <f>SUM(I202*J202)</f>
        <v>0</v>
      </c>
      <c r="M202" s="33">
        <f>ROUNDDOWN(L202*(1/3),-3)</f>
        <v>0</v>
      </c>
      <c r="N202" s="30"/>
      <c r="O202" s="32">
        <f>K202-M202-N202</f>
        <v>0</v>
      </c>
      <c r="P202" s="26"/>
      <c r="Q202" s="34"/>
      <c r="R202" s="13"/>
      <c r="S202" s="5"/>
      <c r="T202" s="5"/>
      <c r="U202" s="5"/>
    </row>
    <row r="203" spans="2:21" ht="19.5" customHeight="1">
      <c r="B203" s="62"/>
      <c r="C203" s="65"/>
      <c r="D203" s="62"/>
      <c r="E203" s="24" t="s">
        <v>22</v>
      </c>
      <c r="F203" s="19">
        <f>SUM(F200:F202)</f>
        <v>0</v>
      </c>
      <c r="G203" s="22"/>
      <c r="H203" s="40"/>
      <c r="I203" s="41"/>
      <c r="J203" s="42"/>
      <c r="K203" s="31">
        <f>SUM(K200:K202)</f>
        <v>0</v>
      </c>
      <c r="L203" s="32">
        <f>SUM(L200:L202)</f>
        <v>0</v>
      </c>
      <c r="M203" s="32">
        <f>SUM(M200:M202)</f>
        <v>0</v>
      </c>
      <c r="N203" s="32">
        <f>SUM(N200:N202)</f>
        <v>0</v>
      </c>
      <c r="O203" s="32">
        <f>SUM(O200:O202)</f>
        <v>0</v>
      </c>
      <c r="P203" s="43"/>
      <c r="Q203" s="43"/>
      <c r="R203" s="13"/>
      <c r="S203" s="5"/>
      <c r="T203" s="5"/>
      <c r="U203" s="5"/>
    </row>
    <row r="204" spans="2:21" ht="30" customHeight="1">
      <c r="B204" s="60">
        <v>50</v>
      </c>
      <c r="C204" s="65"/>
      <c r="D204" s="60"/>
      <c r="E204" s="60"/>
      <c r="F204" s="28"/>
      <c r="G204" s="29"/>
      <c r="H204" s="30"/>
      <c r="I204" s="30"/>
      <c r="J204" s="30"/>
      <c r="K204" s="31">
        <f>ROUNDDOWN(SUM(L204:L204)*1.1,0)</f>
        <v>0</v>
      </c>
      <c r="L204" s="32">
        <f>SUM(I204*J204)</f>
        <v>0</v>
      </c>
      <c r="M204" s="33">
        <f>ROUNDDOWN(L204*(1/3),-3)</f>
        <v>0</v>
      </c>
      <c r="N204" s="30"/>
      <c r="O204" s="32">
        <f>K204-M204-N204</f>
        <v>0</v>
      </c>
      <c r="P204" s="26"/>
      <c r="Q204" s="34"/>
      <c r="R204" s="13"/>
      <c r="S204" s="5"/>
      <c r="T204" s="5"/>
      <c r="U204" s="5"/>
    </row>
    <row r="205" spans="2:21" ht="30" customHeight="1">
      <c r="B205" s="61"/>
      <c r="C205" s="65"/>
      <c r="D205" s="61"/>
      <c r="E205" s="61"/>
      <c r="F205" s="35"/>
      <c r="G205" s="36"/>
      <c r="H205" s="30"/>
      <c r="I205" s="30"/>
      <c r="J205" s="30"/>
      <c r="K205" s="31">
        <f>ROUNDDOWN(SUM(L205:L205)*1.1,0)</f>
        <v>0</v>
      </c>
      <c r="L205" s="32">
        <f>SUM(I205*J205)</f>
        <v>0</v>
      </c>
      <c r="M205" s="33">
        <f>ROUNDDOWN(L205*(1/3),-3)</f>
        <v>0</v>
      </c>
      <c r="N205" s="30"/>
      <c r="O205" s="32">
        <f>K205-M205-N205</f>
        <v>0</v>
      </c>
      <c r="P205" s="26"/>
      <c r="Q205" s="34"/>
      <c r="R205" s="13"/>
      <c r="S205" s="5"/>
      <c r="T205" s="5"/>
      <c r="U205" s="5"/>
    </row>
    <row r="206" spans="2:21" ht="30" customHeight="1">
      <c r="B206" s="61"/>
      <c r="C206" s="65"/>
      <c r="D206" s="61"/>
      <c r="E206" s="62"/>
      <c r="F206" s="37"/>
      <c r="G206" s="38"/>
      <c r="H206" s="30"/>
      <c r="I206" s="30"/>
      <c r="J206" s="30"/>
      <c r="K206" s="31">
        <f>ROUNDDOWN(SUM(L206:L206)*1.1,0)</f>
        <v>0</v>
      </c>
      <c r="L206" s="32">
        <f>SUM(I206*J206)</f>
        <v>0</v>
      </c>
      <c r="M206" s="33">
        <f>ROUNDDOWN(L206*(1/3),-3)</f>
        <v>0</v>
      </c>
      <c r="N206" s="30"/>
      <c r="O206" s="32">
        <f>K206-M206-N206</f>
        <v>0</v>
      </c>
      <c r="P206" s="26"/>
      <c r="Q206" s="34"/>
      <c r="R206" s="13"/>
      <c r="S206" s="5"/>
      <c r="T206" s="5"/>
      <c r="U206" s="5"/>
    </row>
    <row r="207" spans="2:21" ht="19.5" customHeight="1">
      <c r="B207" s="62"/>
      <c r="C207" s="66"/>
      <c r="D207" s="62"/>
      <c r="E207" s="24" t="s">
        <v>22</v>
      </c>
      <c r="F207" s="26">
        <f>SUM(F204:F206)</f>
        <v>0</v>
      </c>
      <c r="G207" s="22"/>
      <c r="H207" s="40"/>
      <c r="I207" s="41"/>
      <c r="J207" s="42"/>
      <c r="K207" s="31">
        <f>SUM(K204:K206)</f>
        <v>0</v>
      </c>
      <c r="L207" s="32">
        <f>SUM(L204:L206)</f>
        <v>0</v>
      </c>
      <c r="M207" s="32">
        <f>SUM(M204:M206)</f>
        <v>0</v>
      </c>
      <c r="N207" s="32">
        <f>SUM(N204:N206)</f>
        <v>0</v>
      </c>
      <c r="O207" s="32">
        <f>K207-M207-N207</f>
        <v>0</v>
      </c>
      <c r="P207" s="43"/>
      <c r="Q207" s="43"/>
      <c r="R207" s="13"/>
      <c r="S207" s="5"/>
      <c r="T207" s="5"/>
      <c r="U207" s="5"/>
    </row>
    <row r="208" spans="2:21" ht="19.5" customHeight="1">
      <c r="B208" s="14"/>
      <c r="C208" s="52"/>
      <c r="D208" s="14"/>
      <c r="E208" s="24" t="s">
        <v>31</v>
      </c>
      <c r="F208" s="53">
        <f>SUM(F127,F131,F135,F139,F143,F147,F151,F155,F159,F163,F167,F171,F175,F179,F183,F187,F191,F195,F199,F203,F207)</f>
        <v>0</v>
      </c>
      <c r="G208" s="22"/>
      <c r="H208" s="40"/>
      <c r="I208" s="41"/>
      <c r="J208" s="42"/>
      <c r="K208" s="54">
        <f>SUM(K127,K131,K135,K139,K143,K147,K151,K155,K159,K163,K167,K171,K175,K179,K183,K187,K191,K195,K199,K203,K207)</f>
        <v>0</v>
      </c>
      <c r="L208" s="54">
        <f>SUM(L127,L131,L135,L139,L143,L147,L151,L155,L159,L163,L167,L171,L175,L179,L183,L187,L191,L195,L199,L203,L207)</f>
        <v>0</v>
      </c>
      <c r="M208" s="54">
        <f>SUM(M127,M131,M135,M139,M143,M147,M151,M155,M159,M163,M167,M171,M175,M179,M183,M187,M191,M195,M199,M203,M207)</f>
        <v>0</v>
      </c>
      <c r="N208" s="54">
        <f>SUM(N127,N131,N135,N139,N143,N147,N151,N155,N159,N163,N167,N171,N175,N179,N183,N187,N191,N195,N199,N203,N207)</f>
        <v>0</v>
      </c>
      <c r="O208" s="54">
        <f>SUM(O127,O131,O135,O139,O143,O147,O151,O155,O159,O163,O167,O171,O175,O179,O183,O187,O191,O195,O199,O203,O207)</f>
        <v>0</v>
      </c>
      <c r="P208" s="55"/>
      <c r="Q208" s="55"/>
      <c r="R208" s="13"/>
      <c r="S208" s="5"/>
      <c r="T208" s="5"/>
      <c r="U208" s="5"/>
    </row>
    <row r="209" spans="2:21" ht="30" customHeight="1">
      <c r="B209" s="14"/>
      <c r="C209" s="14"/>
      <c r="D209" s="13"/>
      <c r="E209" s="26" t="s">
        <v>9</v>
      </c>
      <c r="F209" s="44">
        <f>SUM(F11,F15,F19,F23,F27,F31,F35,F39,F43,F47,F51,F55,F59,F63,F67,F71,F75,F79,F83,F87,F91,F95,F99,F103,F107,F111,F115,F119,F123,F208)</f>
        <v>0</v>
      </c>
      <c r="G209" s="45"/>
      <c r="H209" s="57"/>
      <c r="I209" s="58"/>
      <c r="J209" s="59"/>
      <c r="K209" s="46">
        <f>SUM(K11,K15,K19,K23,K27,K31,K35,K39,K43,K47,K51,K55,K59,K63,K67,K71,K75,K79,K83,K87,K91,K95,K99,K103,K107,K111,K115,K119,K123,K208)</f>
        <v>0</v>
      </c>
      <c r="L209" s="46">
        <f>SUM(L11,L15,L19,L23,L27,L31,L35,L39,L43,L47,L51,L55,L59,L63,L67,L71,L75,L79,L83,L87,L91,L95,L99,L103,L107,L111,L115,L119,L123,L208)</f>
        <v>0</v>
      </c>
      <c r="M209" s="46">
        <f>SUM(M11,M15,M19,M23,M27,M31,M35,M39,M43,M47,M51,M55,M59,M63,M67,M71,M75,M79,M83,M87,M91,M95,M99,M103,M107,M111,M115,M119,M123,M208)</f>
        <v>0</v>
      </c>
      <c r="N209" s="46">
        <f>SUM(N11,N15,N19,N23,N27,N31,N35,N39,N43,N47,N51,N55,N59,N63,N67,N71,N75,N79,N83,N87,N91,N95,N99,N103,N107,N111,N115,N119,N123,N208)</f>
        <v>0</v>
      </c>
      <c r="O209" s="46">
        <f>SUM(O11,O15,O19,O23,O27,O31,O35,O39,O43,O47,O51,O55,O59,O63,O67,O71,O75,O79,O83,O87,O91,O95,O99,O103,O107,O111,O115,O119,O123,O208)</f>
        <v>0</v>
      </c>
      <c r="P209" s="47"/>
      <c r="Q209" s="14"/>
      <c r="R209" s="13"/>
      <c r="S209" s="5"/>
      <c r="T209" s="5"/>
      <c r="U209" s="5"/>
    </row>
    <row r="210" spans="2:19" ht="56.25" customHeight="1">
      <c r="B210" s="11"/>
      <c r="C210" s="11"/>
      <c r="D210" s="13"/>
      <c r="E210" s="13"/>
      <c r="F210" s="16"/>
      <c r="G210" s="16"/>
      <c r="H210" s="63" t="s">
        <v>36</v>
      </c>
      <c r="I210" s="63"/>
      <c r="J210" s="63"/>
      <c r="K210" s="63"/>
      <c r="L210" s="63"/>
      <c r="M210" s="63"/>
      <c r="N210" s="63"/>
      <c r="O210" s="63"/>
      <c r="P210" s="15"/>
      <c r="Q210" s="15"/>
      <c r="R210" s="15"/>
      <c r="S210"/>
    </row>
    <row r="211" spans="6:19" ht="21" customHeight="1">
      <c r="F211" s="3"/>
      <c r="G211" s="3"/>
      <c r="H211" s="6"/>
      <c r="I211" s="7"/>
      <c r="J211" s="3"/>
      <c r="M211" s="3"/>
      <c r="N211" s="3"/>
      <c r="P211"/>
      <c r="Q211"/>
      <c r="R211"/>
      <c r="S211"/>
    </row>
    <row r="212" spans="1:20" ht="70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</row>
    <row r="213" spans="1:20" ht="49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</row>
    <row r="214" spans="1:20" ht="49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</row>
    <row r="215" spans="1:20" ht="49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</row>
    <row r="216" spans="1:20" ht="49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</row>
    <row r="217" spans="1:21" s="2" customFormat="1" ht="49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 s="9"/>
    </row>
    <row r="218" spans="1:21" s="2" customFormat="1" ht="49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 s="9"/>
    </row>
    <row r="219" spans="1:21" s="2" customFormat="1" ht="49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 s="9"/>
    </row>
    <row r="220" spans="1:21" s="2" customFormat="1" ht="49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 s="9"/>
    </row>
    <row r="221" spans="1:21" s="2" customFormat="1" ht="49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 s="9"/>
    </row>
    <row r="222" spans="1:21" s="2" customFormat="1" ht="49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 s="9"/>
    </row>
    <row r="223" spans="1:20" ht="18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</row>
    <row r="224" spans="1:20" ht="18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</row>
    <row r="225" spans="1:20" ht="18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</row>
    <row r="226" spans="1:20" ht="18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</row>
  </sheetData>
  <sheetProtection selectLockedCells="1" selectUnlockedCells="1"/>
  <autoFilter ref="B7:R209"/>
  <mergeCells count="163">
    <mergeCell ref="B5:B7"/>
    <mergeCell ref="C5:C7"/>
    <mergeCell ref="D5:D7"/>
    <mergeCell ref="E5:E7"/>
    <mergeCell ref="F5:G5"/>
    <mergeCell ref="H5:J6"/>
    <mergeCell ref="K5:L6"/>
    <mergeCell ref="M5:O6"/>
    <mergeCell ref="H4:J4"/>
    <mergeCell ref="K4:O4"/>
    <mergeCell ref="B8:B11"/>
    <mergeCell ref="C8:C207"/>
    <mergeCell ref="D8:D11"/>
    <mergeCell ref="E8:E10"/>
    <mergeCell ref="B12:B15"/>
    <mergeCell ref="D12:D15"/>
    <mergeCell ref="E12:E14"/>
    <mergeCell ref="B16:B19"/>
    <mergeCell ref="D16:D19"/>
    <mergeCell ref="E16:E18"/>
    <mergeCell ref="B20:B23"/>
    <mergeCell ref="D20:D23"/>
    <mergeCell ref="E20:E22"/>
    <mergeCell ref="B24:B27"/>
    <mergeCell ref="D24:D27"/>
    <mergeCell ref="E24:E26"/>
    <mergeCell ref="B28:B31"/>
    <mergeCell ref="D28:D31"/>
    <mergeCell ref="E28:E30"/>
    <mergeCell ref="B32:B35"/>
    <mergeCell ref="D32:D35"/>
    <mergeCell ref="E32:E34"/>
    <mergeCell ref="B36:B39"/>
    <mergeCell ref="D36:D39"/>
    <mergeCell ref="E36:E38"/>
    <mergeCell ref="B40:B43"/>
    <mergeCell ref="D40:D43"/>
    <mergeCell ref="E40:E42"/>
    <mergeCell ref="B44:B47"/>
    <mergeCell ref="D44:D47"/>
    <mergeCell ref="E44:E46"/>
    <mergeCell ref="B48:B51"/>
    <mergeCell ref="D48:D51"/>
    <mergeCell ref="E48:E50"/>
    <mergeCell ref="B52:B55"/>
    <mergeCell ref="D52:D55"/>
    <mergeCell ref="E52:E54"/>
    <mergeCell ref="B56:B59"/>
    <mergeCell ref="D56:D59"/>
    <mergeCell ref="E56:E58"/>
    <mergeCell ref="B60:B63"/>
    <mergeCell ref="D60:D63"/>
    <mergeCell ref="E60:E62"/>
    <mergeCell ref="B64:B67"/>
    <mergeCell ref="D64:D67"/>
    <mergeCell ref="E64:E66"/>
    <mergeCell ref="B68:B71"/>
    <mergeCell ref="D68:D71"/>
    <mergeCell ref="E68:E70"/>
    <mergeCell ref="B72:B75"/>
    <mergeCell ref="D72:D75"/>
    <mergeCell ref="E72:E74"/>
    <mergeCell ref="B76:B79"/>
    <mergeCell ref="D76:D79"/>
    <mergeCell ref="E76:E78"/>
    <mergeCell ref="B80:B83"/>
    <mergeCell ref="D80:D83"/>
    <mergeCell ref="E80:E82"/>
    <mergeCell ref="B84:B87"/>
    <mergeCell ref="D84:D87"/>
    <mergeCell ref="E84:E86"/>
    <mergeCell ref="B88:B91"/>
    <mergeCell ref="D88:D91"/>
    <mergeCell ref="E88:E90"/>
    <mergeCell ref="B92:B95"/>
    <mergeCell ref="D92:D95"/>
    <mergeCell ref="E92:E94"/>
    <mergeCell ref="B176:B179"/>
    <mergeCell ref="D176:D179"/>
    <mergeCell ref="E176:E178"/>
    <mergeCell ref="B180:B183"/>
    <mergeCell ref="D180:D183"/>
    <mergeCell ref="E180:E182"/>
    <mergeCell ref="B184:B187"/>
    <mergeCell ref="D184:D187"/>
    <mergeCell ref="E184:E186"/>
    <mergeCell ref="B188:B191"/>
    <mergeCell ref="D188:D191"/>
    <mergeCell ref="E188:E190"/>
    <mergeCell ref="B192:B195"/>
    <mergeCell ref="D192:D195"/>
    <mergeCell ref="E192:E194"/>
    <mergeCell ref="B196:B199"/>
    <mergeCell ref="D196:D199"/>
    <mergeCell ref="E196:E198"/>
    <mergeCell ref="H209:J209"/>
    <mergeCell ref="B200:B203"/>
    <mergeCell ref="D200:D203"/>
    <mergeCell ref="E200:E202"/>
    <mergeCell ref="B204:B207"/>
    <mergeCell ref="D204:D207"/>
    <mergeCell ref="E204:E206"/>
    <mergeCell ref="H210:O210"/>
    <mergeCell ref="B96:B99"/>
    <mergeCell ref="D96:D99"/>
    <mergeCell ref="E96:E98"/>
    <mergeCell ref="B100:B103"/>
    <mergeCell ref="D100:D103"/>
    <mergeCell ref="E100:E102"/>
    <mergeCell ref="B104:B107"/>
    <mergeCell ref="D104:D107"/>
    <mergeCell ref="E104:E106"/>
    <mergeCell ref="B108:B111"/>
    <mergeCell ref="D108:D111"/>
    <mergeCell ref="E108:E110"/>
    <mergeCell ref="B112:B115"/>
    <mergeCell ref="D112:D115"/>
    <mergeCell ref="E112:E114"/>
    <mergeCell ref="B116:B119"/>
    <mergeCell ref="D116:D119"/>
    <mergeCell ref="E116:E118"/>
    <mergeCell ref="B120:B123"/>
    <mergeCell ref="D120:D123"/>
    <mergeCell ref="E120:E122"/>
    <mergeCell ref="B124:B127"/>
    <mergeCell ref="D124:D127"/>
    <mergeCell ref="E124:E126"/>
    <mergeCell ref="B128:B131"/>
    <mergeCell ref="D128:D131"/>
    <mergeCell ref="E128:E130"/>
    <mergeCell ref="B132:B135"/>
    <mergeCell ref="D132:D135"/>
    <mergeCell ref="E132:E134"/>
    <mergeCell ref="B136:B139"/>
    <mergeCell ref="D136:D139"/>
    <mergeCell ref="E136:E138"/>
    <mergeCell ref="B140:B143"/>
    <mergeCell ref="D140:D143"/>
    <mergeCell ref="E140:E142"/>
    <mergeCell ref="B144:B147"/>
    <mergeCell ref="D144:D147"/>
    <mergeCell ref="E144:E146"/>
    <mergeCell ref="B148:B151"/>
    <mergeCell ref="D148:D151"/>
    <mergeCell ref="E148:E150"/>
    <mergeCell ref="B152:B155"/>
    <mergeCell ref="D152:D155"/>
    <mergeCell ref="E152:E154"/>
    <mergeCell ref="B156:B159"/>
    <mergeCell ref="D156:D159"/>
    <mergeCell ref="E156:E158"/>
    <mergeCell ref="B160:B163"/>
    <mergeCell ref="D160:D163"/>
    <mergeCell ref="E160:E162"/>
    <mergeCell ref="B172:B175"/>
    <mergeCell ref="D172:D175"/>
    <mergeCell ref="E172:E174"/>
    <mergeCell ref="B164:B167"/>
    <mergeCell ref="D164:D167"/>
    <mergeCell ref="E164:E166"/>
    <mergeCell ref="B168:B171"/>
    <mergeCell ref="D168:D171"/>
    <mergeCell ref="E168:E170"/>
  </mergeCells>
  <dataValidations count="1">
    <dataValidation type="list" allowBlank="1" showInputMessage="1" showErrorMessage="1" sqref="P8:P208">
      <formula1>'別記様式第1号その｜スタイルシフト (50実施者)'!#REF!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300" verticalDpi="300" orientation="landscape" paperSize="8" scale="42" r:id="rId1"/>
  <rowBreaks count="3" manualBreakCount="3">
    <brk id="47" min="1" max="17" man="1"/>
    <brk id="103" min="1" max="17" man="1"/>
    <brk id="159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世見 由香里</dc:creator>
  <cp:keywords/>
  <dc:description/>
  <cp:lastModifiedBy>城戸 皓大</cp:lastModifiedBy>
  <cp:lastPrinted>2024-01-22T07:21:26Z</cp:lastPrinted>
  <dcterms:created xsi:type="dcterms:W3CDTF">2022-11-02T08:20:18Z</dcterms:created>
  <dcterms:modified xsi:type="dcterms:W3CDTF">2024-01-25T09:19:48Z</dcterms:modified>
  <cp:category/>
  <cp:version/>
  <cp:contentType/>
  <cp:contentStatus/>
</cp:coreProperties>
</file>